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23835" windowHeight="15480" activeTab="0"/>
  </bookViews>
  <sheets>
    <sheet name="simulator" sheetId="1" r:id="rId1"/>
  </sheets>
  <definedNames/>
  <calcPr fullCalcOnLoad="1"/>
</workbook>
</file>

<file path=xl/comments1.xml><?xml version="1.0" encoding="utf-8"?>
<comments xmlns="http://schemas.openxmlformats.org/spreadsheetml/2006/main">
  <authors>
    <author>Jonathan Lowe</author>
  </authors>
  <commentList>
    <comment ref="H3" authorId="0">
      <text>
        <r>
          <rPr>
            <b/>
            <sz val="8"/>
            <rFont val="Tahoma"/>
            <family val="0"/>
          </rPr>
          <t>Your Initial Bank Size</t>
        </r>
      </text>
    </comment>
    <comment ref="H4" authorId="0">
      <text>
        <r>
          <rPr>
            <b/>
            <sz val="8"/>
            <rFont val="Tahoma"/>
            <family val="0"/>
          </rPr>
          <t>The Kelly Factorial. 1/1 is equal to Full Kelly Betting, 1/2 is Half Kelly, 1/5 is equal to 1/5th Kelly betting etc.</t>
        </r>
      </text>
    </comment>
    <comment ref="H6" authorId="0">
      <text>
        <r>
          <rPr>
            <b/>
            <sz val="8"/>
            <rFont val="Tahoma"/>
            <family val="0"/>
          </rPr>
          <t>This is the bank size that is determined to be bankrupt. Betting using a moving Kelly means that it is technically impossible to go bankrupt. However practically, there will be a stage where you might declare yourself bankrupt and this is that amount. An amount less than 1/10th of your initial bank is usually used</t>
        </r>
      </text>
    </comment>
    <comment ref="H7" authorId="0">
      <text>
        <r>
          <rPr>
            <b/>
            <sz val="8"/>
            <rFont val="Tahoma"/>
            <family val="0"/>
          </rPr>
          <t>A non ticked box indicates that you wish to use a constant kelly method of money management. A ticked box means that every week, you change your bank size so that your bets are proportionate to your current bank size.</t>
        </r>
      </text>
    </comment>
  </commentList>
</comments>
</file>

<file path=xl/sharedStrings.xml><?xml version="1.0" encoding="utf-8"?>
<sst xmlns="http://schemas.openxmlformats.org/spreadsheetml/2006/main" count="19" uniqueCount="19">
  <si>
    <t>Bank Analysis:</t>
  </si>
  <si>
    <t>min</t>
  </si>
  <si>
    <t>max</t>
  </si>
  <si>
    <t>Only Change Values with Blue Background</t>
  </si>
  <si>
    <t>Kelly Factorial: 1/</t>
  </si>
  <si>
    <t>#Simulations:</t>
  </si>
  <si>
    <t>Moving Bank?:</t>
  </si>
  <si>
    <t>Bank:</t>
  </si>
  <si>
    <t>Punters have the option to change your initial bank, the kelly factorial that you wish to bet at, the number of simulations, the bank size that you wish to declare yourself bankrupt and whether you wish to have a moving bank or not.</t>
  </si>
  <si>
    <t>Bankruptcy:</t>
  </si>
  <si>
    <t>Average Profit:</t>
  </si>
  <si>
    <t>Median Profit:</t>
  </si>
  <si>
    <t>Prob of Profit:</t>
  </si>
  <si>
    <t>Prob of Bankrupcy:</t>
  </si>
  <si>
    <t>Max Win:</t>
  </si>
  <si>
    <t>Max Loss:</t>
  </si>
  <si>
    <t>NHL Totals Simulator</t>
  </si>
  <si>
    <t>The NHL toals simulator is an amazing product that predicts how well you will go in a betting year using Sportpunter's NHL Predictions. It uses specific data from previous years betting and simulates a year betting based on previous years.</t>
  </si>
  <si>
    <t>The simulator runs it's program and then calculates the probabilities of different events, like the probability of making a profit or going bankrupt. This can be useful so as to coordinate your gambling to gain the greatest profits as well as to see the potential gambling profits that Sportpunter can give you through their NHL model.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</si>
</sst>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_);\(&quot;$&quot;#,##0.00\)"/>
    <numFmt numFmtId="170" formatCode="_-&quot;$&quot;* #,##0.000_-;\-&quot;$&quot;* #,##0.000_-;_-&quot;$&quot;* &quot;-&quot;??_-;_-@_-"/>
    <numFmt numFmtId="171" formatCode="_-&quot;$&quot;* #.##0.00_-;\-&quot;$&quot;* #.##0.00_-;_-&quot;$&quot;* &quot;-&quot;??_-;_-@_-"/>
  </numFmts>
  <fonts count="11">
    <font>
      <sz val="10"/>
      <name val="Arial"/>
      <family val="0"/>
    </font>
    <font>
      <sz val="8"/>
      <name val="Arial"/>
      <family val="0"/>
    </font>
    <font>
      <u val="single"/>
      <sz val="10"/>
      <color indexed="12"/>
      <name val="Arial"/>
      <family val="0"/>
    </font>
    <font>
      <u val="single"/>
      <sz val="10"/>
      <color indexed="36"/>
      <name val="Arial"/>
      <family val="0"/>
    </font>
    <font>
      <sz val="10"/>
      <color indexed="9"/>
      <name val="Arial"/>
      <family val="0"/>
    </font>
    <font>
      <b/>
      <sz val="10"/>
      <color indexed="9"/>
      <name val="Arial"/>
      <family val="2"/>
    </font>
    <font>
      <sz val="8"/>
      <name val="Tahoma"/>
      <family val="2"/>
    </font>
    <font>
      <b/>
      <sz val="14"/>
      <color indexed="9"/>
      <name val="Arial"/>
      <family val="2"/>
    </font>
    <font>
      <b/>
      <sz val="14"/>
      <name val="Arial"/>
      <family val="2"/>
    </font>
    <font>
      <b/>
      <sz val="8"/>
      <name val="Tahoma"/>
      <family val="0"/>
    </font>
    <font>
      <b/>
      <sz val="8"/>
      <name val="Arial"/>
      <family val="2"/>
    </font>
  </fonts>
  <fills count="3">
    <fill>
      <patternFill/>
    </fill>
    <fill>
      <patternFill patternType="gray125"/>
    </fill>
    <fill>
      <patternFill patternType="solid">
        <fgColor indexed="12"/>
        <bgColor indexed="64"/>
      </patternFill>
    </fill>
  </fills>
  <borders count="12">
    <border>
      <left/>
      <right/>
      <top/>
      <bottom/>
      <diagonal/>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7"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center"/>
      <protection hidden="1"/>
    </xf>
    <xf numFmtId="0" fontId="4" fillId="0"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Alignment="1" applyProtection="1">
      <alignment/>
      <protection hidden="1"/>
    </xf>
    <xf numFmtId="44" fontId="0" fillId="0" borderId="0" xfId="0" applyNumberFormat="1" applyFont="1" applyFill="1" applyAlignment="1" applyProtection="1">
      <alignment horizontal="center"/>
      <protection hidden="1"/>
    </xf>
    <xf numFmtId="0" fontId="4" fillId="0" borderId="0" xfId="0" applyFont="1" applyAlignment="1" applyProtection="1">
      <alignment/>
      <protection hidden="1"/>
    </xf>
    <xf numFmtId="0" fontId="0" fillId="0" borderId="0" xfId="0" applyAlignment="1" applyProtection="1">
      <alignment/>
      <protection hidden="1" locked="0"/>
    </xf>
    <xf numFmtId="0" fontId="0" fillId="0" borderId="0" xfId="0" applyAlignment="1" applyProtection="1">
      <alignment horizontal="right"/>
      <protection hidden="1" locked="0"/>
    </xf>
    <xf numFmtId="7" fontId="0" fillId="0" borderId="0" xfId="0" applyNumberFormat="1" applyAlignment="1" applyProtection="1">
      <alignment/>
      <protection hidden="1" locked="0"/>
    </xf>
    <xf numFmtId="168" fontId="0" fillId="0" borderId="0" xfId="21" applyNumberFormat="1" applyAlignment="1" applyProtection="1">
      <alignment/>
      <protection hidden="1" locked="0"/>
    </xf>
    <xf numFmtId="44" fontId="0" fillId="0" borderId="0" xfId="17" applyAlignment="1" applyProtection="1">
      <alignment/>
      <protection hidden="1" locked="0"/>
    </xf>
    <xf numFmtId="44" fontId="0" fillId="0" borderId="0" xfId="17" applyAlignment="1" applyProtection="1">
      <alignment horizontal="right"/>
      <protection hidden="1" locked="0"/>
    </xf>
    <xf numFmtId="44" fontId="5" fillId="2" borderId="0" xfId="17" applyFont="1" applyFill="1" applyAlignment="1" applyProtection="1">
      <alignment/>
      <protection locked="0"/>
    </xf>
    <xf numFmtId="0" fontId="5" fillId="2" borderId="0" xfId="0" applyFont="1" applyFill="1" applyAlignment="1" applyProtection="1">
      <alignment/>
      <protection locked="0"/>
    </xf>
    <xf numFmtId="0" fontId="4" fillId="0" borderId="0" xfId="0" applyFont="1" applyAlignment="1" applyProtection="1">
      <alignment/>
      <protection locked="0"/>
    </xf>
    <xf numFmtId="0" fontId="5" fillId="2" borderId="0" xfId="0" applyFont="1" applyFill="1" applyAlignment="1" applyProtection="1">
      <alignment horizontal="left"/>
      <protection locked="0"/>
    </xf>
    <xf numFmtId="0" fontId="0" fillId="0" borderId="0" xfId="0" applyAlignment="1" applyProtection="1">
      <alignment horizontal="right"/>
      <protection hidden="1"/>
    </xf>
    <xf numFmtId="0" fontId="0" fillId="0" borderId="0" xfId="0" applyBorder="1" applyAlignment="1">
      <alignment wrapText="1"/>
    </xf>
    <xf numFmtId="44" fontId="0" fillId="0" borderId="0" xfId="17" applyAlignment="1" applyProtection="1">
      <alignment horizontal="center"/>
      <protection hidden="1" locked="0"/>
    </xf>
    <xf numFmtId="7" fontId="0" fillId="0" borderId="0" xfId="17" applyNumberFormat="1" applyAlignment="1" applyProtection="1">
      <alignment horizontal="right"/>
      <protection hidden="1" locked="0"/>
    </xf>
    <xf numFmtId="7" fontId="0" fillId="0" borderId="0" xfId="17" applyNumberFormat="1" applyAlignment="1" applyProtection="1">
      <alignment/>
      <protection hidden="1" locked="0"/>
    </xf>
    <xf numFmtId="0" fontId="0" fillId="0" borderId="0" xfId="0" applyAlignment="1" applyProtection="1">
      <alignment horizontal="center"/>
      <protection hidden="1"/>
    </xf>
    <xf numFmtId="168" fontId="0" fillId="0" borderId="0" xfId="21" applyNumberFormat="1" applyAlignment="1" applyProtection="1">
      <alignment/>
      <protection locked="0"/>
    </xf>
    <xf numFmtId="168" fontId="0" fillId="0" borderId="0" xfId="21" applyNumberFormat="1" applyFont="1" applyAlignment="1" applyProtection="1">
      <alignment/>
      <protection locked="0"/>
    </xf>
    <xf numFmtId="168" fontId="0" fillId="0" borderId="0" xfId="0" applyNumberFormat="1" applyAlignment="1" applyProtection="1">
      <alignment/>
      <protection locked="0"/>
    </xf>
    <xf numFmtId="0" fontId="4" fillId="0" borderId="0" xfId="0" applyNumberFormat="1" applyFont="1" applyFill="1" applyAlignment="1" applyProtection="1">
      <alignment horizontal="center"/>
      <protection locked="0"/>
    </xf>
    <xf numFmtId="0" fontId="4" fillId="0" borderId="0" xfId="17" applyNumberFormat="1" applyFont="1" applyAlignment="1">
      <alignment/>
    </xf>
    <xf numFmtId="7" fontId="4" fillId="0" borderId="0" xfId="0" applyNumberFormat="1" applyFont="1" applyFill="1" applyAlignment="1" applyProtection="1">
      <alignment horizontal="center"/>
      <protection locked="0"/>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5" fillId="2" borderId="0" xfId="0" applyFont="1" applyFill="1" applyAlignment="1" applyProtection="1">
      <alignment/>
      <protection hidden="1"/>
    </xf>
    <xf numFmtId="0" fontId="0" fillId="0" borderId="0" xfId="0" applyAlignment="1" applyProtection="1">
      <alignment/>
      <protection hidden="1"/>
    </xf>
    <xf numFmtId="7" fontId="7" fillId="2" borderId="6" xfId="0" applyNumberFormat="1" applyFont="1" applyFill="1" applyBorder="1" applyAlignment="1" applyProtection="1">
      <alignment horizontal="center"/>
      <protection hidden="1"/>
    </xf>
    <xf numFmtId="0" fontId="8" fillId="0" borderId="7" xfId="0" applyFont="1" applyBorder="1" applyAlignment="1">
      <alignment horizontal="center"/>
    </xf>
    <xf numFmtId="0" fontId="8" fillId="0" borderId="8" xfId="0" applyFont="1" applyBorder="1" applyAlignment="1">
      <alignment horizontal="center"/>
    </xf>
    <xf numFmtId="7" fontId="0" fillId="0" borderId="9" xfId="0" applyNumberFormat="1" applyFont="1" applyFill="1" applyBorder="1" applyAlignment="1" applyProtection="1">
      <alignment horizontal="center" wrapText="1"/>
      <protection hidden="1"/>
    </xf>
    <xf numFmtId="0" fontId="0" fillId="0" borderId="10" xfId="0" applyBorder="1" applyAlignment="1">
      <alignment wrapText="1"/>
    </xf>
    <xf numFmtId="0" fontId="0" fillId="0" borderId="11" xfId="0" applyBorder="1" applyAlignment="1">
      <alignment wrapText="1"/>
    </xf>
    <xf numFmtId="0" fontId="0" fillId="0" borderId="0" xfId="0" applyAlignment="1">
      <alignment horizontal="center" wrapText="1"/>
    </xf>
    <xf numFmtId="7" fontId="0" fillId="0" borderId="0" xfId="0" applyNumberFormat="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sportpunter.com/" TargetMode="External" /><Relationship Id="rId3" Type="http://schemas.openxmlformats.org/officeDocument/2006/relationships/hyperlink" Target="http://www.sportpunter.com/" TargetMode="External" /><Relationship Id="rId4" Type="http://schemas.openxmlformats.org/officeDocument/2006/relationships/image" Target="../media/image2.jpeg" /><Relationship Id="rId5" Type="http://schemas.openxmlformats.org/officeDocument/2006/relationships/hyperlink" Target="http://www.sportpunter.com/" TargetMode="External" /><Relationship Id="rId6" Type="http://schemas.openxmlformats.org/officeDocument/2006/relationships/hyperlink" Target="http://www.sportpunte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400050</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9525" y="0"/>
          <a:ext cx="2809875" cy="1314450"/>
        </a:xfrm>
        <a:prstGeom prst="rect">
          <a:avLst/>
        </a:prstGeom>
        <a:noFill/>
        <a:ln w="9525" cmpd="sng">
          <a:noFill/>
        </a:ln>
      </xdr:spPr>
    </xdr:pic>
    <xdr:clientData/>
  </xdr:twoCellAnchor>
  <xdr:twoCellAnchor editAs="oneCell">
    <xdr:from>
      <xdr:col>3</xdr:col>
      <xdr:colOff>400050</xdr:colOff>
      <xdr:row>0</xdr:row>
      <xdr:rowOff>0</xdr:rowOff>
    </xdr:from>
    <xdr:to>
      <xdr:col>9</xdr:col>
      <xdr:colOff>123825</xdr:colOff>
      <xdr:row>1</xdr:row>
      <xdr:rowOff>0</xdr:rowOff>
    </xdr:to>
    <xdr:pic>
      <xdr:nvPicPr>
        <xdr:cNvPr id="2" name="Picture 3">
          <a:hlinkClick r:id="rId6"/>
        </xdr:cNvPr>
        <xdr:cNvPicPr preferRelativeResize="1">
          <a:picLocks noChangeAspect="1"/>
        </xdr:cNvPicPr>
      </xdr:nvPicPr>
      <xdr:blipFill>
        <a:blip r:embed="rId4"/>
        <a:stretch>
          <a:fillRect/>
        </a:stretch>
      </xdr:blipFill>
      <xdr:spPr>
        <a:xfrm>
          <a:off x="2819400" y="0"/>
          <a:ext cx="45243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10002"/>
  <sheetViews>
    <sheetView tabSelected="1" workbookViewId="0" topLeftCell="A1">
      <selection activeCell="G11" sqref="G11"/>
    </sheetView>
  </sheetViews>
  <sheetFormatPr defaultColWidth="9.140625" defaultRowHeight="12.75"/>
  <cols>
    <col min="1" max="1" width="11.28125" style="4" customWidth="1"/>
    <col min="2" max="2" width="12.140625" style="4" customWidth="1"/>
    <col min="3" max="3" width="12.8515625" style="7" customWidth="1"/>
    <col min="4" max="4" width="9.140625" style="4" customWidth="1"/>
    <col min="5" max="5" width="9.140625" style="5" customWidth="1"/>
    <col min="6" max="6" width="11.28125" style="5" customWidth="1"/>
    <col min="7" max="7" width="18.28125" style="5" customWidth="1"/>
    <col min="8" max="8" width="15.00390625" style="5" customWidth="1"/>
    <col min="9" max="9" width="9.140625" style="5" customWidth="1"/>
    <col min="10" max="10" width="12.8515625" style="16" customWidth="1"/>
    <col min="11" max="11" width="12.8515625" style="7" customWidth="1"/>
    <col min="12" max="16384" width="9.140625" style="5" customWidth="1"/>
  </cols>
  <sheetData>
    <row r="1" spans="1:11" ht="103.5" customHeight="1">
      <c r="A1" s="1"/>
      <c r="B1" s="2"/>
      <c r="C1" s="3"/>
      <c r="J1" s="27"/>
      <c r="K1" s="28">
        <v>-67.73428415332187</v>
      </c>
    </row>
    <row r="2" spans="1:11" ht="13.5" thickBot="1">
      <c r="A2" s="1"/>
      <c r="B2" s="2"/>
      <c r="C2" s="3"/>
      <c r="J2" s="27"/>
      <c r="K2" s="28">
        <v>-57.744123831689535</v>
      </c>
    </row>
    <row r="3" spans="1:11" ht="19.5" thickBot="1" thickTop="1">
      <c r="A3" s="41" t="s">
        <v>16</v>
      </c>
      <c r="B3" s="42"/>
      <c r="C3" s="42"/>
      <c r="D3" s="42"/>
      <c r="E3" s="43"/>
      <c r="G3" s="18" t="s">
        <v>7</v>
      </c>
      <c r="H3" s="14">
        <v>10000</v>
      </c>
      <c r="J3" s="29">
        <v>13375.73</v>
      </c>
      <c r="K3" s="28">
        <v>55.40770847586573</v>
      </c>
    </row>
    <row r="4" spans="1:11" ht="13.5" thickTop="1">
      <c r="A4" s="44" t="s">
        <v>17</v>
      </c>
      <c r="B4" s="45"/>
      <c r="C4" s="45"/>
      <c r="D4" s="45"/>
      <c r="E4" s="46"/>
      <c r="G4" s="18" t="s">
        <v>4</v>
      </c>
      <c r="H4" s="17">
        <v>3</v>
      </c>
      <c r="J4" s="29">
        <v>19072.74</v>
      </c>
      <c r="K4" s="28">
        <v>-58.20302776036044</v>
      </c>
    </row>
    <row r="5" spans="1:11" ht="12.75">
      <c r="A5" s="30"/>
      <c r="B5" s="31"/>
      <c r="C5" s="31"/>
      <c r="D5" s="31"/>
      <c r="E5" s="32"/>
      <c r="G5" s="18" t="s">
        <v>5</v>
      </c>
      <c r="H5" s="17">
        <v>10000</v>
      </c>
      <c r="J5" s="29">
        <v>103793.98</v>
      </c>
      <c r="K5" s="28">
        <v>131.7441624450828</v>
      </c>
    </row>
    <row r="6" spans="1:11" ht="12.75">
      <c r="A6" s="30"/>
      <c r="B6" s="31"/>
      <c r="C6" s="31"/>
      <c r="D6" s="31"/>
      <c r="E6" s="32"/>
      <c r="G6" s="18" t="s">
        <v>9</v>
      </c>
      <c r="H6" s="14">
        <v>100</v>
      </c>
      <c r="J6" s="29">
        <v>58313.38</v>
      </c>
      <c r="K6" s="28">
        <v>-166.63044632586679</v>
      </c>
    </row>
    <row r="7" spans="1:11" ht="12.75">
      <c r="A7" s="30"/>
      <c r="B7" s="31"/>
      <c r="C7" s="31"/>
      <c r="D7" s="31"/>
      <c r="E7" s="32"/>
      <c r="F7" s="8"/>
      <c r="G7" s="9" t="s">
        <v>6</v>
      </c>
      <c r="H7" s="15"/>
      <c r="I7" s="16" t="b">
        <v>1</v>
      </c>
      <c r="J7" s="29">
        <v>32725.21</v>
      </c>
      <c r="K7" s="28">
        <v>158.90310575772327</v>
      </c>
    </row>
    <row r="8" spans="1:11" ht="12.75">
      <c r="A8" s="30"/>
      <c r="B8" s="31"/>
      <c r="C8" s="31"/>
      <c r="D8" s="31"/>
      <c r="E8" s="32"/>
      <c r="F8" s="8"/>
      <c r="G8" s="9" t="s">
        <v>10</v>
      </c>
      <c r="H8" s="10">
        <f>AVERAGE(J3:J10008)-10000</f>
        <v>30207.228583000135</v>
      </c>
      <c r="J8" s="29">
        <v>96118.86</v>
      </c>
      <c r="K8" s="28">
        <v>107.72174844084637</v>
      </c>
    </row>
    <row r="9" spans="1:11" ht="12.75">
      <c r="A9" s="33" t="s">
        <v>8</v>
      </c>
      <c r="B9" s="47"/>
      <c r="C9" s="47"/>
      <c r="D9" s="47"/>
      <c r="E9" s="35"/>
      <c r="F9" s="8"/>
      <c r="G9" s="9" t="s">
        <v>11</v>
      </c>
      <c r="H9" s="10">
        <f>MEDIAN(J3:J10009)-10000</f>
        <v>23304.184999999998</v>
      </c>
      <c r="J9" s="29">
        <v>54220.75</v>
      </c>
      <c r="K9" s="28">
        <v>20.242468816743077</v>
      </c>
    </row>
    <row r="10" spans="1:11" ht="12.75">
      <c r="A10" s="33"/>
      <c r="B10" s="47"/>
      <c r="C10" s="47"/>
      <c r="D10" s="47"/>
      <c r="E10" s="35"/>
      <c r="F10" s="8"/>
      <c r="G10" s="9" t="s">
        <v>12</v>
      </c>
      <c r="H10" s="11">
        <f>COUNTIF(J3:J10010,"&gt;10000")/10000</f>
        <v>0.9732</v>
      </c>
      <c r="J10" s="29">
        <v>17365.86</v>
      </c>
      <c r="K10" s="28">
        <v>42.05519548563452</v>
      </c>
    </row>
    <row r="11" spans="1:11" ht="12.75">
      <c r="A11" s="33"/>
      <c r="B11" s="47"/>
      <c r="C11" s="47"/>
      <c r="D11" s="47"/>
      <c r="E11" s="35"/>
      <c r="F11" s="8"/>
      <c r="G11" s="9" t="s">
        <v>13</v>
      </c>
      <c r="H11" s="11">
        <f>0/10000</f>
        <v>0</v>
      </c>
      <c r="J11" s="29">
        <v>95587.28</v>
      </c>
      <c r="K11" s="28">
        <v>-3.3109396857512685</v>
      </c>
    </row>
    <row r="12" spans="1:11" ht="12.75">
      <c r="A12" s="33"/>
      <c r="B12" s="47"/>
      <c r="C12" s="47"/>
      <c r="D12" s="47"/>
      <c r="E12" s="35"/>
      <c r="F12" s="8"/>
      <c r="G12" s="9" t="s">
        <v>14</v>
      </c>
      <c r="H12" s="10">
        <f>MAX(J3:J10012)-10000</f>
        <v>371531.93</v>
      </c>
      <c r="J12" s="29">
        <v>70227.78</v>
      </c>
      <c r="K12" s="28">
        <v>23.582864130676562</v>
      </c>
    </row>
    <row r="13" spans="1:11" ht="12.75">
      <c r="A13" s="30"/>
      <c r="B13" s="31"/>
      <c r="C13" s="31"/>
      <c r="D13" s="31"/>
      <c r="E13" s="32"/>
      <c r="F13" s="8"/>
      <c r="G13" s="9" t="s">
        <v>15</v>
      </c>
      <c r="H13" s="10">
        <f>MIN(J3:J10013)-10000</f>
        <v>-6573.2</v>
      </c>
      <c r="J13" s="29">
        <v>58970.3</v>
      </c>
      <c r="K13" s="28">
        <v>-72.42364750682488</v>
      </c>
    </row>
    <row r="14" spans="1:11" ht="12.75">
      <c r="A14" s="33" t="s">
        <v>18</v>
      </c>
      <c r="B14" s="34"/>
      <c r="C14" s="34"/>
      <c r="D14" s="34"/>
      <c r="E14" s="35"/>
      <c r="F14" s="8"/>
      <c r="G14" s="9"/>
      <c r="H14" s="12"/>
      <c r="J14" s="29">
        <v>65659.94</v>
      </c>
      <c r="K14" s="28">
        <v>31.767382792477367</v>
      </c>
    </row>
    <row r="15" spans="1:11" ht="12.75">
      <c r="A15" s="33"/>
      <c r="B15" s="34"/>
      <c r="C15" s="34"/>
      <c r="D15" s="34"/>
      <c r="E15" s="35"/>
      <c r="F15" s="8"/>
      <c r="G15" s="13" t="s">
        <v>0</v>
      </c>
      <c r="H15" s="8"/>
      <c r="J15" s="29">
        <v>66425.66</v>
      </c>
      <c r="K15" s="28">
        <v>-67.14566581949775</v>
      </c>
    </row>
    <row r="16" spans="1:11" ht="12.75">
      <c r="A16" s="33"/>
      <c r="B16" s="34"/>
      <c r="C16" s="34"/>
      <c r="D16" s="34"/>
      <c r="E16" s="35"/>
      <c r="F16" s="20" t="s">
        <v>1</v>
      </c>
      <c r="G16" s="21">
        <v>2500</v>
      </c>
      <c r="H16" s="24">
        <f>(COUNTIF(J3:J10016,"&lt;2500"))/10000</f>
        <v>0</v>
      </c>
      <c r="J16" s="29">
        <v>8041.32</v>
      </c>
      <c r="K16" s="28">
        <v>138.641056338076</v>
      </c>
    </row>
    <row r="17" spans="1:11" ht="12.75">
      <c r="A17" s="33"/>
      <c r="B17" s="34"/>
      <c r="C17" s="34"/>
      <c r="D17" s="34"/>
      <c r="E17" s="35"/>
      <c r="F17" s="22">
        <v>2500</v>
      </c>
      <c r="G17" s="21">
        <v>5000</v>
      </c>
      <c r="H17" s="24">
        <f>(COUNTIF(J3:J10017,"&lt;5000")-COUNTIF(J3:J10017,"&lt;2500"))/10000</f>
        <v>0.0011</v>
      </c>
      <c r="J17" s="29">
        <v>22361.35</v>
      </c>
      <c r="K17" s="28">
        <v>-14.055396255548727</v>
      </c>
    </row>
    <row r="18" spans="1:11" ht="12.75">
      <c r="A18" s="33"/>
      <c r="B18" s="34"/>
      <c r="C18" s="34"/>
      <c r="D18" s="34"/>
      <c r="E18" s="35"/>
      <c r="F18" s="22">
        <v>5000</v>
      </c>
      <c r="G18" s="21">
        <v>7500</v>
      </c>
      <c r="H18" s="24">
        <f>(COUNTIF(J3:J10018,"&lt;7500")-COUNTIF(J3:J10018,"&lt;5000"))/10000</f>
        <v>0.0073</v>
      </c>
      <c r="J18" s="29">
        <v>56617.48</v>
      </c>
      <c r="K18" s="28">
        <v>20.086499999999994</v>
      </c>
    </row>
    <row r="19" spans="1:11" ht="13.5" thickBot="1">
      <c r="A19" s="36"/>
      <c r="B19" s="37"/>
      <c r="C19" s="37"/>
      <c r="D19" s="37"/>
      <c r="E19" s="38"/>
      <c r="F19" s="22">
        <v>7500</v>
      </c>
      <c r="G19" s="21">
        <v>10000</v>
      </c>
      <c r="H19" s="25">
        <f>(COUNTIF(J3:J10019,"&lt;10000")-COUNTIF(J3:J10019,"&lt;7500"))/10000</f>
        <v>0.0184</v>
      </c>
      <c r="J19" s="29">
        <v>43644.94</v>
      </c>
      <c r="K19" s="28">
        <v>38.87400000000001</v>
      </c>
    </row>
    <row r="20" spans="1:11" ht="13.5" thickTop="1">
      <c r="A20" s="19"/>
      <c r="B20" s="19"/>
      <c r="C20" s="19"/>
      <c r="D20" s="19"/>
      <c r="E20" s="19"/>
      <c r="F20" s="22">
        <v>10000</v>
      </c>
      <c r="G20" s="21">
        <v>15000</v>
      </c>
      <c r="H20" s="25">
        <f>(COUNTIF(J3:J10020,"&lt;15000")-COUNTIF(J3:J10020,"&lt;10000"))/10000</f>
        <v>0.0674</v>
      </c>
      <c r="J20" s="29">
        <v>11465.04</v>
      </c>
      <c r="K20" s="28">
        <v>6.72</v>
      </c>
    </row>
    <row r="21" spans="1:11" ht="12.75">
      <c r="A21" s="19"/>
      <c r="B21" s="19"/>
      <c r="C21" s="19"/>
      <c r="D21" s="19"/>
      <c r="E21" s="19"/>
      <c r="F21" s="22">
        <v>15000</v>
      </c>
      <c r="G21" s="21">
        <v>20000</v>
      </c>
      <c r="H21" s="24">
        <f>(COUNTIF(J3:J10021,"&lt;20000")-COUNTIF(J3:J10021,"&lt;15000"))/10000</f>
        <v>0.1087</v>
      </c>
      <c r="J21" s="29">
        <v>54208.93</v>
      </c>
      <c r="K21" s="28">
        <v>53.2356</v>
      </c>
    </row>
    <row r="22" spans="1:11" ht="12.75">
      <c r="A22" s="19"/>
      <c r="B22" s="19"/>
      <c r="C22" s="19"/>
      <c r="D22" s="19"/>
      <c r="E22" s="19"/>
      <c r="F22" s="22">
        <v>20000</v>
      </c>
      <c r="G22" s="21">
        <v>30000</v>
      </c>
      <c r="H22" s="24">
        <f>(COUNTIF(J3:J10022,"&gt;20000")-COUNTIF(J3:J10022,"&gt;30000"))/10000</f>
        <v>0.2271</v>
      </c>
      <c r="J22" s="29">
        <v>52267.11</v>
      </c>
      <c r="K22" s="28">
        <v>-44.1925426813708</v>
      </c>
    </row>
    <row r="23" spans="1:11" ht="12.75">
      <c r="A23" s="19"/>
      <c r="B23" s="19"/>
      <c r="C23" s="19"/>
      <c r="D23" s="19"/>
      <c r="E23" s="19"/>
      <c r="F23" s="22">
        <v>30000</v>
      </c>
      <c r="G23" s="21">
        <v>40000</v>
      </c>
      <c r="H23" s="26">
        <f>(COUNTIF(J3:J10023,"&gt;30000")-COUNTIF(J3:J10023,"&gt;40000"))/10000</f>
        <v>0.1845</v>
      </c>
      <c r="J23" s="29">
        <v>29733.4</v>
      </c>
      <c r="K23" s="28">
        <v>-2.252628375343426</v>
      </c>
    </row>
    <row r="24" spans="1:11" ht="12.75">
      <c r="A24" s="19"/>
      <c r="B24" s="19"/>
      <c r="C24" s="19"/>
      <c r="D24" s="19"/>
      <c r="E24" s="19"/>
      <c r="F24" s="22">
        <v>40000</v>
      </c>
      <c r="G24" s="22">
        <v>50000</v>
      </c>
      <c r="H24" s="24">
        <f>(COUNTIF(J3:J10024,"&gt;40000")-COUNTIF(J3:J10024,"&gt;50000"))/10000</f>
        <v>0.1272</v>
      </c>
      <c r="J24" s="29">
        <v>33914.98</v>
      </c>
      <c r="K24" s="28">
        <v>-82.3575636786618</v>
      </c>
    </row>
    <row r="25" spans="1:11" ht="12.75">
      <c r="A25" s="19"/>
      <c r="B25" s="19"/>
      <c r="C25" s="19"/>
      <c r="D25" s="19"/>
      <c r="E25" s="19"/>
      <c r="F25" s="10">
        <v>50000</v>
      </c>
      <c r="G25" s="22">
        <v>75000</v>
      </c>
      <c r="H25" s="26">
        <f>(COUNTIF(J3:J10025,"&gt;50000")-COUNTIF(J3:J10025,"&gt;75000"))/10000</f>
        <v>0.1658</v>
      </c>
      <c r="J25" s="29">
        <v>11376.99</v>
      </c>
      <c r="K25" s="28">
        <v>-82.83603443094155</v>
      </c>
    </row>
    <row r="26" spans="1:11" ht="12.75">
      <c r="A26" s="19"/>
      <c r="B26" s="19"/>
      <c r="C26" s="19"/>
      <c r="D26" s="19"/>
      <c r="E26" s="19"/>
      <c r="F26" s="10">
        <v>75000</v>
      </c>
      <c r="G26" s="23" t="s">
        <v>2</v>
      </c>
      <c r="H26" s="24">
        <f>(COUNTIF(J3:J10026,"&gt;75000"))/10000</f>
        <v>0.0925</v>
      </c>
      <c r="J26" s="29">
        <v>50049.63</v>
      </c>
      <c r="K26" s="28">
        <v>-46.46200849707337</v>
      </c>
    </row>
    <row r="27" spans="1:11" ht="12.75">
      <c r="A27" s="19"/>
      <c r="B27" s="19"/>
      <c r="C27" s="19"/>
      <c r="D27" s="19"/>
      <c r="E27" s="19"/>
      <c r="J27" s="29">
        <v>54314.82</v>
      </c>
      <c r="K27" s="28">
        <v>-106.13942940801462</v>
      </c>
    </row>
    <row r="28" spans="1:11" ht="12.75">
      <c r="A28" s="1"/>
      <c r="B28" s="2"/>
      <c r="C28" s="3"/>
      <c r="F28" s="39" t="s">
        <v>3</v>
      </c>
      <c r="G28" s="40"/>
      <c r="H28" s="40"/>
      <c r="J28" s="29">
        <v>82430.64</v>
      </c>
      <c r="K28" s="28">
        <v>118.4912415161743</v>
      </c>
    </row>
    <row r="29" spans="1:11" ht="12.75">
      <c r="A29" s="1"/>
      <c r="B29" s="2"/>
      <c r="C29" s="3"/>
      <c r="J29" s="29">
        <v>25548.37</v>
      </c>
      <c r="K29" s="28">
        <v>12.947739014079973</v>
      </c>
    </row>
    <row r="30" spans="1:11" ht="12.75">
      <c r="A30" s="1"/>
      <c r="B30" s="2"/>
      <c r="C30" s="3"/>
      <c r="J30" s="29">
        <v>51572.32</v>
      </c>
      <c r="K30" s="28">
        <v>-61.04158512759163</v>
      </c>
    </row>
    <row r="31" spans="1:11" ht="12.75">
      <c r="A31" s="1"/>
      <c r="B31" s="2"/>
      <c r="C31" s="3"/>
      <c r="J31" s="29">
        <v>32812.79</v>
      </c>
      <c r="K31" s="28">
        <v>65.03699550334674</v>
      </c>
    </row>
    <row r="32" spans="1:11" ht="12.75">
      <c r="A32" s="1"/>
      <c r="B32" s="2"/>
      <c r="C32" s="3"/>
      <c r="J32" s="29">
        <v>22405.67</v>
      </c>
      <c r="K32" s="28">
        <v>13.832509067312815</v>
      </c>
    </row>
    <row r="33" spans="1:11" ht="12.75">
      <c r="A33" s="1"/>
      <c r="B33" s="2"/>
      <c r="C33" s="3"/>
      <c r="J33" s="29">
        <v>20788</v>
      </c>
      <c r="K33" s="28">
        <v>10.841665616059704</v>
      </c>
    </row>
    <row r="34" spans="1:11" ht="12.75">
      <c r="A34" s="1"/>
      <c r="B34" s="2"/>
      <c r="C34" s="3"/>
      <c r="J34" s="29">
        <v>32759.42</v>
      </c>
      <c r="K34" s="28">
        <v>-89.11282157055106</v>
      </c>
    </row>
    <row r="35" spans="1:11" ht="12.75">
      <c r="A35" s="1"/>
      <c r="B35" s="2"/>
      <c r="C35" s="3"/>
      <c r="J35" s="29">
        <v>37638.79</v>
      </c>
      <c r="K35" s="28">
        <v>16.147127424219754</v>
      </c>
    </row>
    <row r="36" spans="1:11" ht="12.75">
      <c r="A36" s="1"/>
      <c r="B36" s="2"/>
      <c r="C36" s="3"/>
      <c r="J36" s="29">
        <v>64308.36</v>
      </c>
      <c r="K36" s="28">
        <v>-43.31108084224443</v>
      </c>
    </row>
    <row r="37" spans="1:11" ht="12.75">
      <c r="A37" s="1"/>
      <c r="B37" s="2"/>
      <c r="C37" s="3"/>
      <c r="J37" s="29">
        <v>32599.88</v>
      </c>
      <c r="K37" s="28">
        <v>-22.545056472512208</v>
      </c>
    </row>
    <row r="38" spans="1:11" ht="12.75">
      <c r="A38" s="1"/>
      <c r="B38" s="2"/>
      <c r="C38" s="3"/>
      <c r="J38" s="29">
        <v>11307.57</v>
      </c>
      <c r="K38" s="28">
        <v>82.19702733716817</v>
      </c>
    </row>
    <row r="39" spans="1:11" ht="12.75">
      <c r="A39" s="1"/>
      <c r="B39" s="2"/>
      <c r="C39" s="3"/>
      <c r="J39" s="29">
        <v>20965.58</v>
      </c>
      <c r="K39" s="28">
        <v>-55.33678073344022</v>
      </c>
    </row>
    <row r="40" spans="1:11" ht="12.75">
      <c r="A40" s="1"/>
      <c r="B40" s="2"/>
      <c r="C40" s="3"/>
      <c r="J40" s="29">
        <v>53713.81</v>
      </c>
      <c r="K40" s="28">
        <v>-135.13490318747142</v>
      </c>
    </row>
    <row r="41" spans="1:11" ht="12.75">
      <c r="A41" s="1"/>
      <c r="B41" s="2"/>
      <c r="C41" s="3"/>
      <c r="J41" s="29">
        <v>40861.23</v>
      </c>
      <c r="K41" s="28">
        <v>69.25637283713426</v>
      </c>
    </row>
    <row r="42" spans="1:11" ht="12.75">
      <c r="A42" s="1"/>
      <c r="B42" s="2"/>
      <c r="C42" s="3"/>
      <c r="J42" s="29">
        <v>24785.29</v>
      </c>
      <c r="K42" s="28">
        <v>-21.74713380673012</v>
      </c>
    </row>
    <row r="43" spans="1:11" ht="12.75">
      <c r="A43" s="1"/>
      <c r="B43" s="2"/>
      <c r="C43" s="3"/>
      <c r="J43" s="29">
        <v>35114.7</v>
      </c>
      <c r="K43" s="28">
        <v>-113.44217023984092</v>
      </c>
    </row>
    <row r="44" spans="1:11" ht="12.75">
      <c r="A44" s="1"/>
      <c r="B44" s="2"/>
      <c r="C44" s="3"/>
      <c r="J44" s="29">
        <v>42780.81</v>
      </c>
      <c r="K44" s="28">
        <v>-12.346362430602085</v>
      </c>
    </row>
    <row r="45" spans="1:11" ht="12.75">
      <c r="A45" s="1"/>
      <c r="B45" s="2"/>
      <c r="C45" s="3"/>
      <c r="J45" s="29">
        <v>30058.02</v>
      </c>
      <c r="K45" s="28">
        <v>40.02655171743519</v>
      </c>
    </row>
    <row r="46" spans="1:11" ht="12.75">
      <c r="A46" s="1"/>
      <c r="B46" s="2"/>
      <c r="C46" s="3"/>
      <c r="J46" s="29">
        <v>37289.28</v>
      </c>
      <c r="K46" s="28">
        <v>-25.18082085425124</v>
      </c>
    </row>
    <row r="47" spans="1:11" ht="12.75">
      <c r="A47" s="1"/>
      <c r="B47" s="2"/>
      <c r="C47" s="3"/>
      <c r="J47" s="29">
        <v>29789.24</v>
      </c>
      <c r="K47" s="28">
        <v>-50.76856772678235</v>
      </c>
    </row>
    <row r="48" spans="1:11" ht="12.75">
      <c r="A48" s="1"/>
      <c r="B48" s="2"/>
      <c r="C48" s="3"/>
      <c r="J48" s="29">
        <v>23184.29</v>
      </c>
      <c r="K48" s="28">
        <v>-42.4127392037355</v>
      </c>
    </row>
    <row r="49" spans="1:11" ht="12.75">
      <c r="A49" s="1"/>
      <c r="B49" s="2"/>
      <c r="C49" s="3"/>
      <c r="J49" s="29">
        <v>81628.97</v>
      </c>
      <c r="K49" s="28">
        <v>-33.31059502441622</v>
      </c>
    </row>
    <row r="50" spans="1:11" ht="12.75">
      <c r="A50" s="1"/>
      <c r="B50" s="2"/>
      <c r="C50" s="3"/>
      <c r="J50" s="29">
        <v>27625.21</v>
      </c>
      <c r="K50" s="28">
        <v>-17.000995814617376</v>
      </c>
    </row>
    <row r="51" spans="1:11" ht="12.75">
      <c r="A51" s="1"/>
      <c r="B51" s="2"/>
      <c r="C51" s="3"/>
      <c r="J51" s="29">
        <v>15885.11</v>
      </c>
      <c r="K51" s="28">
        <v>66.71906247390157</v>
      </c>
    </row>
    <row r="52" spans="1:11" ht="12.75">
      <c r="A52" s="1"/>
      <c r="B52" s="2"/>
      <c r="C52" s="3"/>
      <c r="J52" s="29">
        <v>23779.61</v>
      </c>
      <c r="K52" s="28">
        <v>105.58405379652558</v>
      </c>
    </row>
    <row r="53" spans="1:11" ht="12.75">
      <c r="A53" s="1"/>
      <c r="B53" s="2"/>
      <c r="C53" s="3"/>
      <c r="J53" s="29">
        <v>25476.33</v>
      </c>
      <c r="K53" s="28">
        <v>109.10722978561127</v>
      </c>
    </row>
    <row r="54" spans="1:11" ht="12.75">
      <c r="A54" s="1"/>
      <c r="B54" s="2"/>
      <c r="C54" s="3"/>
      <c r="J54" s="29">
        <v>23697.6</v>
      </c>
      <c r="K54" s="28">
        <v>96.50205453357019</v>
      </c>
    </row>
    <row r="55" spans="1:11" ht="12.75">
      <c r="A55" s="1"/>
      <c r="B55" s="2"/>
      <c r="C55" s="3"/>
      <c r="J55" s="29">
        <v>17366.96</v>
      </c>
      <c r="K55" s="28">
        <v>128.80299499896242</v>
      </c>
    </row>
    <row r="56" spans="1:11" ht="12.75">
      <c r="A56" s="1"/>
      <c r="B56" s="2"/>
      <c r="C56" s="3"/>
      <c r="J56" s="29">
        <v>52628.54</v>
      </c>
      <c r="K56" s="28">
        <v>-45.063821881007534</v>
      </c>
    </row>
    <row r="57" spans="1:11" ht="12.75">
      <c r="A57" s="1"/>
      <c r="B57" s="2"/>
      <c r="C57" s="3"/>
      <c r="J57" s="29">
        <v>22014.18</v>
      </c>
      <c r="K57" s="28">
        <v>161.7044653981523</v>
      </c>
    </row>
    <row r="58" spans="1:11" ht="12.75">
      <c r="A58" s="1"/>
      <c r="B58" s="2"/>
      <c r="C58" s="3"/>
      <c r="J58" s="29">
        <v>17834.97</v>
      </c>
      <c r="K58" s="28">
        <v>-62.55850422964018</v>
      </c>
    </row>
    <row r="59" spans="1:11" ht="12.75">
      <c r="A59" s="1"/>
      <c r="B59" s="2"/>
      <c r="C59" s="3"/>
      <c r="J59" s="29">
        <v>63197.46</v>
      </c>
      <c r="K59" s="28">
        <v>-43.95641612525048</v>
      </c>
    </row>
    <row r="60" spans="1:11" ht="12.75">
      <c r="A60" s="1"/>
      <c r="B60" s="2"/>
      <c r="C60" s="3"/>
      <c r="J60" s="29">
        <v>64600.11</v>
      </c>
      <c r="K60" s="28">
        <v>-127.06770376482082</v>
      </c>
    </row>
    <row r="61" spans="1:11" ht="12.75">
      <c r="A61" s="1"/>
      <c r="B61" s="2"/>
      <c r="C61" s="3"/>
      <c r="J61" s="29">
        <v>60766.37</v>
      </c>
      <c r="K61" s="28">
        <v>49.95305333405042</v>
      </c>
    </row>
    <row r="62" spans="1:11" ht="12.75">
      <c r="A62" s="1"/>
      <c r="B62" s="2"/>
      <c r="C62" s="3"/>
      <c r="J62" s="29">
        <v>61472.91</v>
      </c>
      <c r="K62" s="28">
        <v>83.52610125660597</v>
      </c>
    </row>
    <row r="63" spans="1:11" ht="12.75">
      <c r="A63" s="1"/>
      <c r="B63" s="2"/>
      <c r="C63" s="3"/>
      <c r="J63" s="29">
        <v>25958.9</v>
      </c>
      <c r="K63" s="28">
        <v>94.26987980068981</v>
      </c>
    </row>
    <row r="64" spans="1:11" ht="12.75">
      <c r="A64" s="1"/>
      <c r="B64" s="2"/>
      <c r="C64" s="3"/>
      <c r="J64" s="29">
        <v>53703.45</v>
      </c>
      <c r="K64" s="28">
        <v>80.08014355443916</v>
      </c>
    </row>
    <row r="65" spans="1:11" ht="12.75">
      <c r="A65" s="1"/>
      <c r="B65" s="2"/>
      <c r="C65" s="3"/>
      <c r="J65" s="29">
        <v>40727.91</v>
      </c>
      <c r="K65" s="28">
        <v>-47.115088835490276</v>
      </c>
    </row>
    <row r="66" spans="1:11" ht="12.75">
      <c r="A66" s="1"/>
      <c r="B66" s="2"/>
      <c r="C66" s="3"/>
      <c r="J66" s="29">
        <v>18037.43</v>
      </c>
      <c r="K66" s="28">
        <v>-60.946390874847516</v>
      </c>
    </row>
    <row r="67" spans="1:11" ht="12.75">
      <c r="A67" s="1"/>
      <c r="B67" s="2"/>
      <c r="C67" s="3"/>
      <c r="J67" s="29">
        <v>38864.41</v>
      </c>
      <c r="K67" s="28">
        <v>14.008145284515328</v>
      </c>
    </row>
    <row r="68" spans="1:11" ht="12.75">
      <c r="A68" s="1"/>
      <c r="B68" s="2"/>
      <c r="C68" s="3"/>
      <c r="J68" s="29">
        <v>19906.64</v>
      </c>
      <c r="K68" s="28">
        <v>-76.1544504288451</v>
      </c>
    </row>
    <row r="69" spans="1:11" ht="12.75">
      <c r="A69" s="1"/>
      <c r="B69" s="2"/>
      <c r="C69" s="3"/>
      <c r="J69" s="29">
        <v>16522.26</v>
      </c>
      <c r="K69" s="28">
        <v>155.31777227435998</v>
      </c>
    </row>
    <row r="70" spans="1:11" ht="12.75">
      <c r="A70" s="1"/>
      <c r="B70" s="2"/>
      <c r="C70" s="3"/>
      <c r="J70" s="29">
        <v>10085.79</v>
      </c>
      <c r="K70" s="28">
        <v>-12.624402408760126</v>
      </c>
    </row>
    <row r="71" spans="1:11" ht="12.75">
      <c r="A71" s="1"/>
      <c r="B71" s="2"/>
      <c r="C71" s="3"/>
      <c r="J71" s="29">
        <v>10561.09</v>
      </c>
      <c r="K71" s="28">
        <v>43.76794512475279</v>
      </c>
    </row>
    <row r="72" spans="1:11" ht="12.75">
      <c r="A72" s="1"/>
      <c r="B72" s="2"/>
      <c r="C72" s="3"/>
      <c r="J72" s="29">
        <v>68204.23</v>
      </c>
      <c r="K72" s="28">
        <v>43.772301924446694</v>
      </c>
    </row>
    <row r="73" spans="1:11" ht="12.75">
      <c r="A73" s="1"/>
      <c r="B73" s="2"/>
      <c r="C73" s="3"/>
      <c r="J73" s="29">
        <v>20932.03</v>
      </c>
      <c r="K73" s="28">
        <v>-201.61711901354613</v>
      </c>
    </row>
    <row r="74" spans="1:11" ht="12.75">
      <c r="A74" s="1"/>
      <c r="B74" s="2"/>
      <c r="C74" s="3"/>
      <c r="J74" s="29">
        <v>106546.98</v>
      </c>
      <c r="K74" s="28">
        <v>-7.526134341037811</v>
      </c>
    </row>
    <row r="75" spans="1:11" ht="12.75">
      <c r="A75" s="1"/>
      <c r="B75" s="2"/>
      <c r="C75" s="3"/>
      <c r="J75" s="29">
        <v>20264.29</v>
      </c>
      <c r="K75" s="28">
        <v>-14.85069627292274</v>
      </c>
    </row>
    <row r="76" spans="1:11" ht="12.75">
      <c r="A76" s="1"/>
      <c r="B76" s="2"/>
      <c r="C76" s="3"/>
      <c r="J76" s="29">
        <v>58986.58</v>
      </c>
      <c r="K76" s="28">
        <v>-41.31659624074768</v>
      </c>
    </row>
    <row r="77" spans="1:11" ht="12.75">
      <c r="A77" s="1"/>
      <c r="B77" s="2"/>
      <c r="C77" s="3"/>
      <c r="J77" s="29">
        <v>70001.74</v>
      </c>
      <c r="K77" s="28">
        <v>83.01935159254926</v>
      </c>
    </row>
    <row r="78" spans="1:11" ht="12.75">
      <c r="A78" s="1"/>
      <c r="B78" s="2"/>
      <c r="C78" s="3"/>
      <c r="J78" s="29">
        <v>68992.87</v>
      </c>
      <c r="K78" s="28">
        <v>-172.62851263561672</v>
      </c>
    </row>
    <row r="79" spans="1:11" ht="12.75">
      <c r="A79" s="1"/>
      <c r="B79" s="2"/>
      <c r="C79" s="3"/>
      <c r="J79" s="29">
        <v>8529.82</v>
      </c>
      <c r="K79" s="28">
        <v>-5.780080970295032</v>
      </c>
    </row>
    <row r="80" spans="1:11" ht="12.75">
      <c r="A80" s="1"/>
      <c r="B80" s="2"/>
      <c r="C80" s="3"/>
      <c r="J80" s="29">
        <v>44833.05</v>
      </c>
      <c r="K80" s="28">
        <v>28.155379525207856</v>
      </c>
    </row>
    <row r="81" spans="1:11" ht="12.75">
      <c r="A81" s="1"/>
      <c r="B81" s="2"/>
      <c r="C81" s="3"/>
      <c r="J81" s="29">
        <v>33561.07</v>
      </c>
      <c r="K81" s="28">
        <v>57.155593972561206</v>
      </c>
    </row>
    <row r="82" spans="1:11" ht="12.75">
      <c r="A82" s="1"/>
      <c r="B82" s="2"/>
      <c r="C82" s="3"/>
      <c r="J82" s="29">
        <v>14953.21</v>
      </c>
      <c r="K82" s="28">
        <v>-88.88879495417407</v>
      </c>
    </row>
    <row r="83" spans="1:11" ht="12.75">
      <c r="A83" s="1"/>
      <c r="B83" s="2"/>
      <c r="C83" s="3"/>
      <c r="J83" s="29">
        <v>20987.72</v>
      </c>
      <c r="K83" s="28">
        <v>6.90877404084822</v>
      </c>
    </row>
    <row r="84" spans="1:11" ht="12.75">
      <c r="A84" s="1"/>
      <c r="B84" s="2"/>
      <c r="C84" s="3"/>
      <c r="J84" s="29">
        <v>9128.55</v>
      </c>
      <c r="K84" s="28">
        <v>0.6901201555886693</v>
      </c>
    </row>
    <row r="85" spans="1:11" ht="12.75">
      <c r="A85" s="1"/>
      <c r="B85" s="2"/>
      <c r="C85" s="3"/>
      <c r="J85" s="29">
        <v>27292.33</v>
      </c>
      <c r="K85" s="28">
        <v>-105.95020692149097</v>
      </c>
    </row>
    <row r="86" spans="1:11" ht="12.75">
      <c r="A86" s="1"/>
      <c r="B86" s="2"/>
      <c r="C86" s="3"/>
      <c r="J86" s="29">
        <v>7109.31</v>
      </c>
      <c r="K86" s="28">
        <v>45.63911825505951</v>
      </c>
    </row>
    <row r="87" spans="1:11" ht="12.75">
      <c r="A87" s="1"/>
      <c r="B87" s="2"/>
      <c r="C87" s="3"/>
      <c r="J87" s="29">
        <v>179693.51</v>
      </c>
      <c r="K87" s="28">
        <v>-20.974253132190334</v>
      </c>
    </row>
    <row r="88" spans="1:11" ht="12.75">
      <c r="A88" s="1"/>
      <c r="B88" s="2"/>
      <c r="C88" s="3"/>
      <c r="J88" s="29">
        <v>14861.91</v>
      </c>
      <c r="K88" s="28">
        <v>-16.930423050999842</v>
      </c>
    </row>
    <row r="89" spans="1:11" ht="12.75">
      <c r="A89" s="1"/>
      <c r="B89" s="2"/>
      <c r="C89" s="3"/>
      <c r="J89" s="29">
        <v>42072.31</v>
      </c>
      <c r="K89" s="28">
        <v>-6.87458101090191</v>
      </c>
    </row>
    <row r="90" spans="1:11" ht="12.75">
      <c r="A90" s="1"/>
      <c r="B90" s="2"/>
      <c r="C90" s="3"/>
      <c r="J90" s="29">
        <v>49426.52</v>
      </c>
      <c r="K90" s="28">
        <v>-32.54163678487583</v>
      </c>
    </row>
    <row r="91" spans="1:11" ht="12.75">
      <c r="A91" s="1"/>
      <c r="B91" s="2"/>
      <c r="C91" s="3"/>
      <c r="J91" s="29">
        <v>132049.14</v>
      </c>
      <c r="K91" s="28">
        <v>-30.019744499179794</v>
      </c>
    </row>
    <row r="92" spans="1:11" ht="12.75">
      <c r="A92" s="1"/>
      <c r="B92" s="2"/>
      <c r="C92" s="3"/>
      <c r="J92" s="29">
        <v>9335.34</v>
      </c>
      <c r="K92" s="28">
        <v>-17.254076994326883</v>
      </c>
    </row>
    <row r="93" spans="1:11" ht="12.75">
      <c r="A93" s="1"/>
      <c r="B93" s="2"/>
      <c r="C93" s="3"/>
      <c r="J93" s="29">
        <v>84539.74</v>
      </c>
      <c r="K93" s="28">
        <v>-11.219282666928606</v>
      </c>
    </row>
    <row r="94" spans="1:11" ht="12.75">
      <c r="A94" s="1"/>
      <c r="B94" s="2"/>
      <c r="C94" s="3"/>
      <c r="J94" s="29">
        <v>40274.01</v>
      </c>
      <c r="K94" s="28">
        <v>0.8697940677575566</v>
      </c>
    </row>
    <row r="95" spans="1:11" ht="12.75">
      <c r="A95" s="1"/>
      <c r="B95" s="2"/>
      <c r="C95" s="3"/>
      <c r="J95" s="29">
        <v>38033.83</v>
      </c>
      <c r="K95" s="28">
        <v>-49.447048167389546</v>
      </c>
    </row>
    <row r="96" spans="1:11" ht="12.75">
      <c r="A96" s="1"/>
      <c r="B96" s="2"/>
      <c r="C96" s="3"/>
      <c r="J96" s="29">
        <v>17004.92</v>
      </c>
      <c r="K96" s="28">
        <v>242.19381217620594</v>
      </c>
    </row>
    <row r="97" spans="1:11" ht="12.75">
      <c r="A97" s="1"/>
      <c r="B97" s="2"/>
      <c r="C97" s="3"/>
      <c r="J97" s="29">
        <v>26668.84</v>
      </c>
      <c r="K97" s="28">
        <v>-50.842420682444185</v>
      </c>
    </row>
    <row r="98" spans="1:11" ht="12.75">
      <c r="A98" s="1"/>
      <c r="B98" s="2"/>
      <c r="C98" s="3"/>
      <c r="J98" s="29">
        <v>90130.78</v>
      </c>
      <c r="K98" s="28">
        <v>25.096987973674878</v>
      </c>
    </row>
    <row r="99" spans="1:11" ht="12.75">
      <c r="A99" s="1"/>
      <c r="B99" s="2"/>
      <c r="C99" s="3"/>
      <c r="J99" s="29">
        <v>3527.29</v>
      </c>
      <c r="K99" s="28">
        <v>-116.13599242666461</v>
      </c>
    </row>
    <row r="100" spans="1:11" ht="12.75">
      <c r="A100" s="1"/>
      <c r="B100" s="2"/>
      <c r="C100" s="3"/>
      <c r="J100" s="29">
        <v>108290.15</v>
      </c>
      <c r="K100" s="28">
        <v>-36.92488994978397</v>
      </c>
    </row>
    <row r="101" spans="1:11" ht="12.75">
      <c r="A101" s="1"/>
      <c r="B101" s="2"/>
      <c r="C101" s="3"/>
      <c r="J101" s="29">
        <v>8633.25</v>
      </c>
      <c r="K101" s="28">
        <v>-57.15430859819616</v>
      </c>
    </row>
    <row r="102" spans="1:11" ht="12.75">
      <c r="A102" s="1"/>
      <c r="B102" s="2"/>
      <c r="C102" s="3"/>
      <c r="J102" s="29">
        <v>48307.37</v>
      </c>
      <c r="K102" s="28">
        <v>104.26765646606717</v>
      </c>
    </row>
    <row r="103" spans="1:11" ht="12.75">
      <c r="A103" s="1"/>
      <c r="B103" s="2"/>
      <c r="C103" s="3"/>
      <c r="J103" s="29">
        <v>41408.26</v>
      </c>
      <c r="K103" s="28">
        <v>123.81222008703818</v>
      </c>
    </row>
    <row r="104" spans="1:11" ht="12.75">
      <c r="A104" s="1"/>
      <c r="B104" s="2"/>
      <c r="C104" s="3"/>
      <c r="J104" s="29">
        <v>88396.93</v>
      </c>
      <c r="K104" s="28">
        <v>-29.55025023485969</v>
      </c>
    </row>
    <row r="105" spans="1:11" ht="12.75">
      <c r="A105" s="1"/>
      <c r="B105" s="2"/>
      <c r="C105" s="3"/>
      <c r="J105" s="29">
        <v>12433.28</v>
      </c>
      <c r="K105" s="28">
        <v>124.52524461860537</v>
      </c>
    </row>
    <row r="106" spans="1:11" ht="12.75">
      <c r="A106" s="1"/>
      <c r="B106" s="2"/>
      <c r="C106" s="3"/>
      <c r="J106" s="29">
        <v>143456.1</v>
      </c>
      <c r="K106" s="28">
        <v>84.20091687802244</v>
      </c>
    </row>
    <row r="107" spans="1:11" ht="12.75">
      <c r="A107" s="1"/>
      <c r="B107" s="2"/>
      <c r="C107" s="3"/>
      <c r="J107" s="29">
        <v>76836</v>
      </c>
      <c r="K107" s="28">
        <v>-95.47299196136767</v>
      </c>
    </row>
    <row r="108" spans="1:11" ht="12.75">
      <c r="A108" s="1"/>
      <c r="B108" s="2"/>
      <c r="C108" s="3"/>
      <c r="J108" s="29">
        <v>41263.8</v>
      </c>
      <c r="K108" s="28">
        <v>-140.18886117097557</v>
      </c>
    </row>
    <row r="109" spans="1:11" ht="12.75">
      <c r="A109" s="1"/>
      <c r="B109" s="2"/>
      <c r="C109" s="3"/>
      <c r="J109" s="29">
        <v>17184.75</v>
      </c>
      <c r="K109" s="28">
        <v>8.569272265711136</v>
      </c>
    </row>
    <row r="110" spans="1:11" ht="12.75">
      <c r="A110" s="1"/>
      <c r="B110" s="2"/>
      <c r="C110" s="3"/>
      <c r="J110" s="29">
        <v>37318.43</v>
      </c>
      <c r="K110" s="28">
        <v>109.84210679970529</v>
      </c>
    </row>
    <row r="111" spans="1:11" ht="12.75">
      <c r="A111" s="1"/>
      <c r="B111" s="2"/>
      <c r="C111" s="3"/>
      <c r="J111" s="29">
        <v>85519.35</v>
      </c>
      <c r="K111" s="28">
        <v>128.5773959965355</v>
      </c>
    </row>
    <row r="112" spans="1:11" ht="12.75">
      <c r="A112" s="1"/>
      <c r="B112" s="2"/>
      <c r="C112" s="3"/>
      <c r="J112" s="29">
        <v>14553.05</v>
      </c>
      <c r="K112" s="28">
        <v>-39.72925697149244</v>
      </c>
    </row>
    <row r="113" spans="1:11" ht="12.75">
      <c r="A113" s="1"/>
      <c r="B113" s="2"/>
      <c r="C113" s="3"/>
      <c r="J113" s="29">
        <v>48484.92</v>
      </c>
      <c r="K113" s="28">
        <v>184.16933642233445</v>
      </c>
    </row>
    <row r="114" spans="1:11" ht="12.75">
      <c r="A114" s="1"/>
      <c r="B114" s="2"/>
      <c r="C114" s="3"/>
      <c r="J114" s="29">
        <v>23859.89</v>
      </c>
      <c r="K114" s="28">
        <v>-44.014501305516205</v>
      </c>
    </row>
    <row r="115" spans="1:11" ht="12.75">
      <c r="A115" s="1"/>
      <c r="B115" s="2"/>
      <c r="C115" s="3"/>
      <c r="J115" s="29">
        <v>39828.17</v>
      </c>
      <c r="K115" s="28">
        <v>-54.99469653346203</v>
      </c>
    </row>
    <row r="116" spans="1:11" ht="12.75">
      <c r="A116" s="1"/>
      <c r="B116" s="2"/>
      <c r="C116" s="3"/>
      <c r="J116" s="29">
        <v>35115.89</v>
      </c>
      <c r="K116" s="28">
        <v>-0.506765982638702</v>
      </c>
    </row>
    <row r="117" spans="1:11" ht="12.75">
      <c r="A117" s="1"/>
      <c r="B117" s="2"/>
      <c r="C117" s="3"/>
      <c r="J117" s="29">
        <v>44821.78</v>
      </c>
      <c r="K117" s="28">
        <v>-49.99980517331654</v>
      </c>
    </row>
    <row r="118" spans="1:11" ht="12.75">
      <c r="A118" s="1"/>
      <c r="B118" s="2"/>
      <c r="C118" s="3"/>
      <c r="J118" s="29">
        <v>64115.86</v>
      </c>
      <c r="K118" s="28">
        <v>61.358749516258634</v>
      </c>
    </row>
    <row r="119" spans="1:11" ht="12.75">
      <c r="A119" s="1"/>
      <c r="B119" s="2"/>
      <c r="C119" s="3"/>
      <c r="J119" s="29">
        <v>21433.45</v>
      </c>
      <c r="K119" s="28">
        <v>109.89116365539186</v>
      </c>
    </row>
    <row r="120" spans="1:11" ht="12.75">
      <c r="A120" s="1"/>
      <c r="B120" s="2"/>
      <c r="C120" s="3"/>
      <c r="J120" s="29">
        <v>36533.57</v>
      </c>
      <c r="K120" s="28">
        <v>79.46940101732669</v>
      </c>
    </row>
    <row r="121" spans="1:11" ht="12.75">
      <c r="A121" s="1"/>
      <c r="B121" s="2"/>
      <c r="C121" s="3"/>
      <c r="J121" s="29">
        <v>47505.16</v>
      </c>
      <c r="K121" s="28">
        <v>178.41602422617098</v>
      </c>
    </row>
    <row r="122" spans="1:11" ht="12.75">
      <c r="A122" s="1"/>
      <c r="B122" s="2"/>
      <c r="C122" s="3"/>
      <c r="J122" s="29">
        <v>68584.53</v>
      </c>
      <c r="K122" s="28">
        <v>13.54911842913964</v>
      </c>
    </row>
    <row r="123" spans="1:11" ht="12.75">
      <c r="A123" s="1"/>
      <c r="B123" s="2"/>
      <c r="C123" s="3"/>
      <c r="J123" s="29">
        <v>78187.1</v>
      </c>
      <c r="K123" s="28">
        <v>151.1425988275532</v>
      </c>
    </row>
    <row r="124" spans="1:11" ht="12.75">
      <c r="A124" s="1"/>
      <c r="B124" s="2"/>
      <c r="C124" s="3"/>
      <c r="J124" s="29">
        <v>9451.96</v>
      </c>
      <c r="K124" s="28">
        <v>-36.51157971256583</v>
      </c>
    </row>
    <row r="125" spans="1:11" ht="12.75">
      <c r="A125" s="1"/>
      <c r="B125" s="2"/>
      <c r="C125" s="3"/>
      <c r="J125" s="29">
        <v>16289.89</v>
      </c>
      <c r="K125" s="28">
        <v>89.59291959618021</v>
      </c>
    </row>
    <row r="126" spans="1:11" ht="12.75">
      <c r="A126" s="1"/>
      <c r="B126" s="2"/>
      <c r="C126" s="3"/>
      <c r="J126" s="29">
        <v>27777.81</v>
      </c>
      <c r="K126" s="28">
        <v>-40.05674581119031</v>
      </c>
    </row>
    <row r="127" spans="1:11" ht="12.75">
      <c r="A127" s="1"/>
      <c r="B127" s="2"/>
      <c r="C127" s="3"/>
      <c r="J127" s="29">
        <v>51813.41</v>
      </c>
      <c r="K127" s="28">
        <v>-72.92672655484706</v>
      </c>
    </row>
    <row r="128" spans="1:11" ht="12.75">
      <c r="A128" s="1"/>
      <c r="B128" s="2"/>
      <c r="C128" s="3"/>
      <c r="J128" s="29">
        <v>29534.78</v>
      </c>
      <c r="K128" s="28">
        <v>171.06302186081646</v>
      </c>
    </row>
    <row r="129" spans="1:11" ht="12.75">
      <c r="A129" s="1"/>
      <c r="B129" s="2"/>
      <c r="C129" s="3"/>
      <c r="J129" s="29">
        <v>24801.98</v>
      </c>
      <c r="K129" s="28">
        <v>29.9269835533551</v>
      </c>
    </row>
    <row r="130" spans="1:11" ht="12.75">
      <c r="A130" s="1"/>
      <c r="B130" s="2"/>
      <c r="C130" s="3"/>
      <c r="J130" s="29">
        <v>46309.92</v>
      </c>
      <c r="K130" s="28">
        <v>-123.95946829160617</v>
      </c>
    </row>
    <row r="131" spans="1:11" ht="12.75">
      <c r="A131" s="1"/>
      <c r="B131" s="2"/>
      <c r="C131" s="3"/>
      <c r="J131" s="29">
        <v>156760.33</v>
      </c>
      <c r="K131" s="28">
        <v>-3.7798295297145317</v>
      </c>
    </row>
    <row r="132" spans="1:11" ht="12.75">
      <c r="A132" s="1"/>
      <c r="B132" s="2"/>
      <c r="C132" s="3"/>
      <c r="J132" s="29">
        <v>25367</v>
      </c>
      <c r="K132" s="28">
        <v>-104.88227751249592</v>
      </c>
    </row>
    <row r="133" spans="1:11" ht="12.75">
      <c r="A133" s="1"/>
      <c r="B133" s="2"/>
      <c r="C133" s="3"/>
      <c r="J133" s="29">
        <v>30844.75</v>
      </c>
      <c r="K133" s="28">
        <v>267.8110689053408</v>
      </c>
    </row>
    <row r="134" spans="1:11" ht="12.75">
      <c r="A134" s="1"/>
      <c r="B134" s="2"/>
      <c r="C134" s="3"/>
      <c r="J134" s="29">
        <v>72612.94</v>
      </c>
      <c r="K134" s="28">
        <v>170.71756456115827</v>
      </c>
    </row>
    <row r="135" spans="1:11" ht="12.75">
      <c r="A135" s="1"/>
      <c r="B135" s="2"/>
      <c r="C135" s="3"/>
      <c r="J135" s="29">
        <v>37447.04</v>
      </c>
      <c r="K135" s="28">
        <v>64.3735007152768</v>
      </c>
    </row>
    <row r="136" spans="1:11" ht="12.75">
      <c r="A136" s="1"/>
      <c r="B136" s="2"/>
      <c r="C136" s="3"/>
      <c r="J136" s="29">
        <v>44094.43</v>
      </c>
      <c r="K136" s="28">
        <v>-8.800207185483002</v>
      </c>
    </row>
    <row r="137" spans="1:11" ht="12.75">
      <c r="A137" s="1"/>
      <c r="B137" s="2"/>
      <c r="C137" s="3"/>
      <c r="J137" s="29">
        <v>11733.23</v>
      </c>
      <c r="K137" s="28">
        <v>41.76670070047561</v>
      </c>
    </row>
    <row r="138" spans="1:11" ht="12.75">
      <c r="A138" s="1"/>
      <c r="B138" s="2"/>
      <c r="C138" s="3"/>
      <c r="J138" s="29">
        <v>21784.62</v>
      </c>
      <c r="K138" s="28">
        <v>141.28561532854732</v>
      </c>
    </row>
    <row r="139" spans="1:11" ht="12.75">
      <c r="A139" s="1"/>
      <c r="B139" s="2"/>
      <c r="C139" s="3"/>
      <c r="J139" s="29">
        <v>14652.36</v>
      </c>
      <c r="K139" s="28">
        <v>-208.8358933442267</v>
      </c>
    </row>
    <row r="140" spans="1:11" ht="12.75">
      <c r="A140" s="1"/>
      <c r="B140" s="2"/>
      <c r="C140" s="3"/>
      <c r="J140" s="29">
        <v>46797.84</v>
      </c>
      <c r="K140" s="28">
        <v>-104.48825564377752</v>
      </c>
    </row>
    <row r="141" spans="1:11" ht="12.75">
      <c r="A141" s="1"/>
      <c r="B141" s="2"/>
      <c r="C141" s="3"/>
      <c r="J141" s="29">
        <v>24296.63</v>
      </c>
      <c r="K141" s="28">
        <v>30.975180648690426</v>
      </c>
    </row>
    <row r="142" spans="1:11" ht="12.75">
      <c r="A142" s="1"/>
      <c r="B142" s="2"/>
      <c r="C142" s="3"/>
      <c r="J142" s="29">
        <v>34716.92</v>
      </c>
      <c r="K142" s="28">
        <v>-32.43058098285849</v>
      </c>
    </row>
    <row r="143" spans="1:11" ht="12.75">
      <c r="A143" s="1"/>
      <c r="B143" s="2"/>
      <c r="C143" s="3"/>
      <c r="J143" s="29">
        <v>18028.73</v>
      </c>
      <c r="K143" s="28">
        <v>-47.83011571307075</v>
      </c>
    </row>
    <row r="144" spans="1:11" ht="12.75">
      <c r="A144" s="1"/>
      <c r="B144" s="2"/>
      <c r="C144" s="3"/>
      <c r="J144" s="29">
        <v>67191</v>
      </c>
      <c r="K144" s="28">
        <v>-22.87396880344721</v>
      </c>
    </row>
    <row r="145" spans="1:11" ht="12.75">
      <c r="A145" s="1"/>
      <c r="B145" s="2"/>
      <c r="C145" s="3"/>
      <c r="J145" s="29">
        <v>43214.67</v>
      </c>
      <c r="K145" s="28">
        <v>-43.77677960809713</v>
      </c>
    </row>
    <row r="146" spans="1:11" ht="12.75">
      <c r="A146" s="1"/>
      <c r="B146" s="2"/>
      <c r="C146" s="3"/>
      <c r="J146" s="29">
        <v>29083.09</v>
      </c>
      <c r="K146" s="28">
        <v>158.06316761135508</v>
      </c>
    </row>
    <row r="147" spans="1:11" ht="12.75">
      <c r="A147" s="1"/>
      <c r="B147" s="2"/>
      <c r="C147" s="3"/>
      <c r="J147" s="29">
        <v>48796.11</v>
      </c>
      <c r="K147" s="28">
        <v>-143.871128119573</v>
      </c>
    </row>
    <row r="148" spans="1:11" ht="12.75">
      <c r="A148" s="1"/>
      <c r="B148" s="2"/>
      <c r="C148" s="3"/>
      <c r="J148" s="29">
        <v>79430.26</v>
      </c>
      <c r="K148" s="28">
        <v>-58.58265703747982</v>
      </c>
    </row>
    <row r="149" spans="1:11" ht="12.75">
      <c r="A149" s="1"/>
      <c r="B149" s="2"/>
      <c r="C149" s="3"/>
      <c r="J149" s="29">
        <v>30382.29</v>
      </c>
      <c r="K149" s="28">
        <v>-119.77820059325644</v>
      </c>
    </row>
    <row r="150" spans="1:11" ht="12.75">
      <c r="A150" s="1"/>
      <c r="B150" s="2"/>
      <c r="C150" s="3"/>
      <c r="J150" s="29">
        <v>11114.89</v>
      </c>
      <c r="K150" s="28">
        <v>-45.124563234706166</v>
      </c>
    </row>
    <row r="151" spans="1:11" ht="12.75">
      <c r="A151" s="1"/>
      <c r="B151" s="2"/>
      <c r="C151" s="3"/>
      <c r="J151" s="29">
        <v>29900.89</v>
      </c>
      <c r="K151" s="28">
        <v>-55.08566424469659</v>
      </c>
    </row>
    <row r="152" spans="1:11" ht="12.75">
      <c r="A152" s="1"/>
      <c r="B152" s="2"/>
      <c r="C152" s="3"/>
      <c r="J152" s="29">
        <v>25167.1</v>
      </c>
      <c r="K152" s="28">
        <v>-64.16030218133153</v>
      </c>
    </row>
    <row r="153" spans="1:11" ht="12.75">
      <c r="A153" s="1"/>
      <c r="B153" s="2"/>
      <c r="C153" s="3"/>
      <c r="J153" s="29">
        <v>37765.13</v>
      </c>
      <c r="K153" s="28">
        <v>180.95936233255716</v>
      </c>
    </row>
    <row r="154" spans="1:11" ht="12.75">
      <c r="A154" s="1"/>
      <c r="B154" s="2"/>
      <c r="C154" s="3"/>
      <c r="J154" s="29">
        <v>23092.1</v>
      </c>
      <c r="K154" s="28">
        <v>-48.63903323159413</v>
      </c>
    </row>
    <row r="155" spans="1:11" ht="12.75">
      <c r="A155" s="1"/>
      <c r="B155" s="2"/>
      <c r="C155" s="3"/>
      <c r="J155" s="29">
        <v>40131.17</v>
      </c>
      <c r="K155" s="28">
        <v>33.16775124163884</v>
      </c>
    </row>
    <row r="156" spans="1:11" ht="12.75">
      <c r="A156" s="1"/>
      <c r="B156" s="2"/>
      <c r="C156" s="3"/>
      <c r="J156" s="29">
        <v>25769.81</v>
      </c>
      <c r="K156" s="28">
        <v>22.073767630450547</v>
      </c>
    </row>
    <row r="157" spans="1:11" ht="12.75">
      <c r="A157" s="1"/>
      <c r="B157" s="2"/>
      <c r="C157" s="3"/>
      <c r="J157" s="29">
        <v>31218.35</v>
      </c>
      <c r="K157" s="28">
        <v>243.48357853209612</v>
      </c>
    </row>
    <row r="158" spans="1:11" ht="12.75">
      <c r="A158" s="1"/>
      <c r="B158" s="2"/>
      <c r="C158" s="3"/>
      <c r="J158" s="29">
        <v>54288.78</v>
      </c>
      <c r="K158" s="28">
        <v>-133.984820646686</v>
      </c>
    </row>
    <row r="159" spans="1:11" ht="12.75">
      <c r="A159" s="1"/>
      <c r="B159" s="2"/>
      <c r="C159" s="3"/>
      <c r="J159" s="29">
        <v>41166.93</v>
      </c>
      <c r="K159" s="28">
        <v>-48.41921525640236</v>
      </c>
    </row>
    <row r="160" spans="1:11" ht="12.75">
      <c r="A160" s="1"/>
      <c r="B160" s="2"/>
      <c r="C160" s="3"/>
      <c r="J160" s="29">
        <v>40108.63</v>
      </c>
      <c r="K160" s="28">
        <v>-110.27795433398342</v>
      </c>
    </row>
    <row r="161" spans="1:11" ht="12.75">
      <c r="A161" s="1"/>
      <c r="B161" s="2"/>
      <c r="C161" s="3"/>
      <c r="J161" s="29">
        <v>60057.88</v>
      </c>
      <c r="K161" s="28">
        <v>88.79162284969388</v>
      </c>
    </row>
    <row r="162" spans="1:11" ht="12.75">
      <c r="A162" s="1"/>
      <c r="B162" s="2"/>
      <c r="C162" s="3"/>
      <c r="J162" s="29">
        <v>36780.05</v>
      </c>
      <c r="K162" s="28">
        <v>-11.076076530590369</v>
      </c>
    </row>
    <row r="163" spans="1:11" ht="12.75">
      <c r="A163" s="1"/>
      <c r="B163" s="2"/>
      <c r="C163" s="3"/>
      <c r="J163" s="29">
        <v>16389.78</v>
      </c>
      <c r="K163" s="28">
        <v>62.15736670962024</v>
      </c>
    </row>
    <row r="164" spans="1:11" ht="12.75">
      <c r="A164" s="1"/>
      <c r="B164" s="2"/>
      <c r="C164" s="3"/>
      <c r="J164" s="29">
        <v>25647.15</v>
      </c>
      <c r="K164" s="28">
        <v>113.86571741400031</v>
      </c>
    </row>
    <row r="165" spans="1:11" ht="12.75">
      <c r="A165" s="1"/>
      <c r="B165" s="2"/>
      <c r="C165" s="3"/>
      <c r="J165" s="29">
        <v>32761.31</v>
      </c>
      <c r="K165" s="28">
        <v>-45.80826337425867</v>
      </c>
    </row>
    <row r="166" spans="1:11" ht="12.75">
      <c r="A166" s="1"/>
      <c r="B166" s="2"/>
      <c r="C166" s="3"/>
      <c r="J166" s="29">
        <v>38668.83</v>
      </c>
      <c r="K166" s="28">
        <v>273.76539036355155</v>
      </c>
    </row>
    <row r="167" spans="1:11" ht="12.75">
      <c r="A167" s="1"/>
      <c r="B167" s="2"/>
      <c r="C167" s="3"/>
      <c r="J167" s="29">
        <v>72265.04</v>
      </c>
      <c r="K167" s="28">
        <v>-65.8493294855549</v>
      </c>
    </row>
    <row r="168" spans="1:11" ht="12.75">
      <c r="A168" s="1"/>
      <c r="B168" s="2"/>
      <c r="C168" s="3"/>
      <c r="J168" s="29">
        <v>52718.98</v>
      </c>
      <c r="K168" s="28">
        <v>-71.86881686098647</v>
      </c>
    </row>
    <row r="169" spans="1:11" ht="12.75">
      <c r="A169" s="1"/>
      <c r="B169" s="2"/>
      <c r="C169" s="3"/>
      <c r="J169" s="29">
        <v>35322.31</v>
      </c>
      <c r="K169" s="28">
        <v>-47.2683796379573</v>
      </c>
    </row>
    <row r="170" spans="1:11" ht="12.75">
      <c r="A170" s="1"/>
      <c r="B170" s="2"/>
      <c r="C170" s="3"/>
      <c r="J170" s="29">
        <v>20767.24</v>
      </c>
      <c r="K170" s="28">
        <v>5.750553703235628</v>
      </c>
    </row>
    <row r="171" spans="1:11" ht="12.75">
      <c r="A171" s="1"/>
      <c r="B171" s="2"/>
      <c r="C171" s="3"/>
      <c r="J171" s="29">
        <v>29736.92</v>
      </c>
      <c r="K171" s="28">
        <v>-39.565199361351056</v>
      </c>
    </row>
    <row r="172" spans="1:11" ht="12.75">
      <c r="A172" s="1"/>
      <c r="B172" s="2"/>
      <c r="C172" s="3"/>
      <c r="J172" s="29">
        <v>32728.39</v>
      </c>
      <c r="K172" s="28">
        <v>86.18070740319284</v>
      </c>
    </row>
    <row r="173" spans="1:11" ht="12.75">
      <c r="A173" s="1"/>
      <c r="B173" s="2"/>
      <c r="C173" s="3"/>
      <c r="J173" s="29">
        <v>15351.8</v>
      </c>
      <c r="K173" s="28">
        <v>13.059635456659224</v>
      </c>
    </row>
    <row r="174" spans="1:11" ht="12.75">
      <c r="A174" s="1"/>
      <c r="B174" s="2"/>
      <c r="C174" s="3"/>
      <c r="J174" s="29">
        <v>16475.82</v>
      </c>
      <c r="K174" s="28">
        <v>18.02924273361284</v>
      </c>
    </row>
    <row r="175" spans="1:11" ht="12.75">
      <c r="A175" s="1"/>
      <c r="B175" s="2"/>
      <c r="C175" s="3"/>
      <c r="J175" s="29">
        <v>20774.52</v>
      </c>
      <c r="K175" s="28">
        <v>31.46824154334915</v>
      </c>
    </row>
    <row r="176" spans="1:11" ht="12.75">
      <c r="A176" s="1"/>
      <c r="B176" s="2"/>
      <c r="C176" s="3"/>
      <c r="J176" s="29">
        <v>45519.85</v>
      </c>
      <c r="K176" s="28">
        <v>26.86375500873894</v>
      </c>
    </row>
    <row r="177" spans="1:11" ht="12.75">
      <c r="A177" s="1"/>
      <c r="B177" s="2"/>
      <c r="C177" s="3"/>
      <c r="J177" s="29">
        <v>29607.08</v>
      </c>
      <c r="K177" s="28">
        <v>1.812315177173618</v>
      </c>
    </row>
    <row r="178" spans="1:11" ht="12.75">
      <c r="A178" s="1"/>
      <c r="B178" s="2"/>
      <c r="C178" s="3"/>
      <c r="J178" s="29">
        <v>51863.56</v>
      </c>
      <c r="K178" s="28">
        <v>-265.0949241544308</v>
      </c>
    </row>
    <row r="179" spans="1:11" ht="12.75">
      <c r="A179" s="1"/>
      <c r="B179" s="2"/>
      <c r="C179" s="3"/>
      <c r="J179" s="29">
        <v>9262.74</v>
      </c>
      <c r="K179" s="28">
        <v>-106.00328360489493</v>
      </c>
    </row>
    <row r="180" spans="1:11" ht="12.75">
      <c r="A180" s="1"/>
      <c r="B180" s="2"/>
      <c r="C180" s="3"/>
      <c r="J180" s="29">
        <v>35075.68</v>
      </c>
      <c r="K180" s="28">
        <v>121.67304062506123</v>
      </c>
    </row>
    <row r="181" spans="1:11" ht="12.75">
      <c r="A181" s="1"/>
      <c r="B181" s="2"/>
      <c r="C181" s="3"/>
      <c r="J181" s="29">
        <v>28216.89</v>
      </c>
      <c r="K181" s="28">
        <v>15.065205615992781</v>
      </c>
    </row>
    <row r="182" spans="1:11" ht="12.75">
      <c r="A182" s="1"/>
      <c r="B182" s="2"/>
      <c r="C182" s="3"/>
      <c r="J182" s="29">
        <v>205351.57</v>
      </c>
      <c r="K182" s="28">
        <v>88.00515746394954</v>
      </c>
    </row>
    <row r="183" spans="1:11" ht="12.75">
      <c r="A183" s="1"/>
      <c r="B183" s="2"/>
      <c r="C183" s="3"/>
      <c r="J183" s="29">
        <v>87228.85</v>
      </c>
      <c r="K183" s="28">
        <v>11.061159598938719</v>
      </c>
    </row>
    <row r="184" spans="1:11" ht="12.75">
      <c r="A184" s="1"/>
      <c r="B184" s="2"/>
      <c r="C184" s="3"/>
      <c r="J184" s="29">
        <v>44761.34</v>
      </c>
      <c r="K184" s="28">
        <v>40.431430329213256</v>
      </c>
    </row>
    <row r="185" spans="1:11" ht="12.75">
      <c r="A185" s="1"/>
      <c r="B185" s="2"/>
      <c r="C185" s="3"/>
      <c r="J185" s="29">
        <v>42758.48</v>
      </c>
      <c r="K185" s="28">
        <v>-116.62072107190193</v>
      </c>
    </row>
    <row r="186" spans="1:11" ht="12.75">
      <c r="A186" s="1"/>
      <c r="B186" s="2"/>
      <c r="C186" s="3"/>
      <c r="J186" s="29">
        <v>22780.06</v>
      </c>
      <c r="K186" s="28">
        <v>67.9411325005439</v>
      </c>
    </row>
    <row r="187" spans="1:11" ht="12.75">
      <c r="A187" s="1"/>
      <c r="B187" s="2"/>
      <c r="C187" s="3"/>
      <c r="J187" s="29">
        <v>33909.59</v>
      </c>
      <c r="K187" s="28">
        <v>-25.517097447573917</v>
      </c>
    </row>
    <row r="188" spans="1:11" ht="12.75">
      <c r="A188" s="1"/>
      <c r="B188" s="2"/>
      <c r="C188" s="3"/>
      <c r="J188" s="29">
        <v>25794.8</v>
      </c>
      <c r="K188" s="28">
        <v>-175.72157993089886</v>
      </c>
    </row>
    <row r="189" spans="1:11" ht="12.75">
      <c r="A189" s="1"/>
      <c r="B189" s="2"/>
      <c r="C189" s="3"/>
      <c r="J189" s="29">
        <v>28173.65</v>
      </c>
      <c r="K189" s="28">
        <v>68.27019662481982</v>
      </c>
    </row>
    <row r="190" spans="1:11" ht="12.75">
      <c r="A190" s="1"/>
      <c r="B190" s="2"/>
      <c r="C190" s="3"/>
      <c r="J190" s="29">
        <v>18704.5</v>
      </c>
      <c r="K190" s="28">
        <v>-18.439505179656468</v>
      </c>
    </row>
    <row r="191" spans="1:11" ht="12.75">
      <c r="A191" s="1"/>
      <c r="B191" s="2"/>
      <c r="C191" s="3"/>
      <c r="J191" s="29">
        <v>59718.53</v>
      </c>
      <c r="K191" s="28">
        <v>43.93112412377498</v>
      </c>
    </row>
    <row r="192" spans="1:11" ht="12.75">
      <c r="A192" s="1"/>
      <c r="B192" s="2"/>
      <c r="C192" s="3"/>
      <c r="J192" s="29">
        <v>16386.13</v>
      </c>
      <c r="K192" s="28">
        <v>-119.44430705795503</v>
      </c>
    </row>
    <row r="193" spans="1:11" ht="12.75">
      <c r="A193" s="1"/>
      <c r="B193" s="2"/>
      <c r="C193" s="3"/>
      <c r="J193" s="29">
        <v>18884.78</v>
      </c>
      <c r="K193" s="28">
        <v>96.23456736593906</v>
      </c>
    </row>
    <row r="194" spans="1:11" ht="12.75">
      <c r="A194" s="1"/>
      <c r="B194" s="2"/>
      <c r="C194" s="3"/>
      <c r="J194" s="29">
        <v>21048.72</v>
      </c>
      <c r="K194" s="28">
        <v>81.18999808539917</v>
      </c>
    </row>
    <row r="195" spans="1:11" ht="12.75">
      <c r="A195" s="1"/>
      <c r="B195" s="2"/>
      <c r="C195" s="3"/>
      <c r="J195" s="29">
        <v>68818.06</v>
      </c>
      <c r="K195" s="28">
        <v>-49.424935756915566</v>
      </c>
    </row>
    <row r="196" spans="1:11" ht="12.75">
      <c r="A196" s="1"/>
      <c r="B196" s="2"/>
      <c r="C196" s="3"/>
      <c r="J196" s="29">
        <v>54012.21</v>
      </c>
      <c r="K196" s="28">
        <v>113.87893918604308</v>
      </c>
    </row>
    <row r="197" spans="1:11" ht="12.75">
      <c r="A197" s="1"/>
      <c r="B197" s="2"/>
      <c r="C197" s="3"/>
      <c r="J197" s="29">
        <v>38490.38</v>
      </c>
      <c r="K197" s="28">
        <v>73.89680403111743</v>
      </c>
    </row>
    <row r="198" spans="1:11" ht="12.75">
      <c r="A198" s="1"/>
      <c r="B198" s="2"/>
      <c r="C198" s="3"/>
      <c r="J198" s="29">
        <v>73123.38</v>
      </c>
      <c r="K198" s="28">
        <v>-8.627663212478817</v>
      </c>
    </row>
    <row r="199" spans="1:11" ht="12.75">
      <c r="A199" s="1"/>
      <c r="B199" s="2"/>
      <c r="C199" s="3"/>
      <c r="J199" s="29">
        <v>21247.4</v>
      </c>
      <c r="K199" s="28">
        <v>-128.77808541628676</v>
      </c>
    </row>
    <row r="200" spans="1:11" ht="12.75">
      <c r="A200" s="1"/>
      <c r="B200" s="2"/>
      <c r="C200" s="3"/>
      <c r="J200" s="29">
        <v>19607.16</v>
      </c>
      <c r="K200" s="28">
        <v>185.1292300250067</v>
      </c>
    </row>
    <row r="201" spans="1:11" ht="12.75">
      <c r="A201" s="1"/>
      <c r="B201" s="2"/>
      <c r="C201" s="3"/>
      <c r="J201" s="29">
        <v>39150.39</v>
      </c>
      <c r="K201" s="28">
        <v>113.53370606184485</v>
      </c>
    </row>
    <row r="202" spans="1:11" ht="12.75">
      <c r="A202" s="1"/>
      <c r="B202" s="2"/>
      <c r="C202" s="3"/>
      <c r="J202" s="29">
        <v>16423.62</v>
      </c>
      <c r="K202" s="28">
        <v>-98.5334538863309</v>
      </c>
    </row>
    <row r="203" spans="1:11" ht="12.75">
      <c r="A203" s="1"/>
      <c r="B203" s="2"/>
      <c r="C203" s="3"/>
      <c r="J203" s="29">
        <v>15146.44</v>
      </c>
      <c r="K203" s="28">
        <v>46.47710277748152</v>
      </c>
    </row>
    <row r="204" spans="1:11" ht="12.75">
      <c r="A204" s="1"/>
      <c r="B204" s="2"/>
      <c r="C204" s="3"/>
      <c r="J204" s="29">
        <v>41456.97</v>
      </c>
      <c r="K204" s="28">
        <v>-66.36599202574584</v>
      </c>
    </row>
    <row r="205" spans="1:11" ht="12.75">
      <c r="A205" s="1"/>
      <c r="B205" s="2"/>
      <c r="C205" s="3"/>
      <c r="J205" s="29">
        <v>27586.99</v>
      </c>
      <c r="K205" s="28">
        <v>36.16031919997842</v>
      </c>
    </row>
    <row r="206" spans="1:11" ht="12.75">
      <c r="A206" s="1"/>
      <c r="B206" s="2"/>
      <c r="C206" s="3"/>
      <c r="J206" s="29">
        <v>17720.33</v>
      </c>
      <c r="K206" s="28">
        <v>-33.43636208613043</v>
      </c>
    </row>
    <row r="207" spans="1:11" ht="12.75">
      <c r="A207" s="1"/>
      <c r="B207" s="2"/>
      <c r="C207" s="3"/>
      <c r="J207" s="29">
        <v>36845.59</v>
      </c>
      <c r="K207" s="28">
        <v>-74.72134141093363</v>
      </c>
    </row>
    <row r="208" spans="1:11" ht="12.75">
      <c r="A208" s="1"/>
      <c r="B208" s="2"/>
      <c r="C208" s="3"/>
      <c r="J208" s="29">
        <v>57072.89</v>
      </c>
      <c r="K208" s="28">
        <v>126.9238323488211</v>
      </c>
    </row>
    <row r="209" spans="1:11" ht="12.75">
      <c r="A209" s="1"/>
      <c r="B209" s="2"/>
      <c r="C209" s="3"/>
      <c r="J209" s="29">
        <v>27688.26</v>
      </c>
      <c r="K209" s="28">
        <v>29.829018125939967</v>
      </c>
    </row>
    <row r="210" spans="1:11" ht="12.75">
      <c r="A210" s="1"/>
      <c r="B210" s="2"/>
      <c r="C210" s="3"/>
      <c r="J210" s="29">
        <v>40218.99</v>
      </c>
      <c r="K210" s="28">
        <v>-53.62871947399601</v>
      </c>
    </row>
    <row r="211" spans="1:11" ht="12.75">
      <c r="A211" s="1"/>
      <c r="B211" s="2"/>
      <c r="C211" s="3"/>
      <c r="J211" s="29">
        <v>128706.86</v>
      </c>
      <c r="K211" s="28">
        <v>27.643074289454226</v>
      </c>
    </row>
    <row r="212" spans="1:11" ht="12.75">
      <c r="A212" s="1"/>
      <c r="B212" s="2"/>
      <c r="C212" s="3"/>
      <c r="J212" s="29">
        <v>40054.62</v>
      </c>
      <c r="K212" s="28">
        <v>-100.09730425692152</v>
      </c>
    </row>
    <row r="213" spans="1:11" ht="12.75">
      <c r="A213" s="1"/>
      <c r="B213" s="2"/>
      <c r="C213" s="3"/>
      <c r="J213" s="29">
        <v>12446.55</v>
      </c>
      <c r="K213" s="28">
        <v>-124.25147996080327</v>
      </c>
    </row>
    <row r="214" spans="1:11" ht="12.75">
      <c r="A214" s="1"/>
      <c r="B214" s="2"/>
      <c r="C214" s="3"/>
      <c r="J214" s="29">
        <v>57583.04</v>
      </c>
      <c r="K214" s="28">
        <v>-114.3142558813374</v>
      </c>
    </row>
    <row r="215" spans="1:11" ht="12.75">
      <c r="A215" s="1"/>
      <c r="B215" s="2"/>
      <c r="C215" s="3"/>
      <c r="J215" s="29">
        <v>15955.27</v>
      </c>
      <c r="K215" s="28">
        <v>93.42614874755961</v>
      </c>
    </row>
    <row r="216" spans="1:11" ht="12.75">
      <c r="A216" s="1"/>
      <c r="B216" s="2"/>
      <c r="C216" s="3"/>
      <c r="J216" s="29">
        <v>23029.95</v>
      </c>
      <c r="K216" s="28">
        <v>-59.840173743846165</v>
      </c>
    </row>
    <row r="217" spans="1:11" ht="12.75">
      <c r="A217" s="1"/>
      <c r="B217" s="2"/>
      <c r="C217" s="3"/>
      <c r="J217" s="29">
        <v>62459.4</v>
      </c>
      <c r="K217" s="28">
        <v>-80.43353308974355</v>
      </c>
    </row>
    <row r="218" spans="1:11" ht="12.75">
      <c r="A218" s="1"/>
      <c r="B218" s="2"/>
      <c r="C218" s="3"/>
      <c r="J218" s="29">
        <v>75243.41</v>
      </c>
      <c r="K218" s="28">
        <v>-27.2985972618372</v>
      </c>
    </row>
    <row r="219" spans="1:11" ht="12.75">
      <c r="A219" s="1"/>
      <c r="B219" s="2"/>
      <c r="C219" s="3"/>
      <c r="J219" s="29">
        <v>21893.33</v>
      </c>
      <c r="K219" s="28">
        <v>-152.7274938958121</v>
      </c>
    </row>
    <row r="220" spans="1:11" ht="12.75">
      <c r="A220" s="1"/>
      <c r="B220" s="2"/>
      <c r="C220" s="3"/>
      <c r="J220" s="29">
        <v>73526.45</v>
      </c>
      <c r="K220" s="28">
        <v>-39.31440217053806</v>
      </c>
    </row>
    <row r="221" spans="1:11" ht="12.75">
      <c r="A221" s="1"/>
      <c r="B221" s="2"/>
      <c r="C221" s="3"/>
      <c r="J221" s="29">
        <v>80897.85</v>
      </c>
      <c r="K221" s="28">
        <v>8.61513955690496</v>
      </c>
    </row>
    <row r="222" spans="1:11" ht="12.75">
      <c r="A222" s="1"/>
      <c r="B222" s="2"/>
      <c r="C222" s="3"/>
      <c r="J222" s="29">
        <v>16690.68</v>
      </c>
      <c r="K222" s="28">
        <v>-120.25214835373056</v>
      </c>
    </row>
    <row r="223" spans="1:11" ht="12.75">
      <c r="A223" s="1"/>
      <c r="B223" s="2"/>
      <c r="C223" s="3"/>
      <c r="J223" s="29">
        <v>30557.8</v>
      </c>
      <c r="K223" s="28">
        <v>-87.13183757597925</v>
      </c>
    </row>
    <row r="224" spans="1:11" ht="12.75">
      <c r="A224" s="1"/>
      <c r="B224" s="2"/>
      <c r="C224" s="3"/>
      <c r="J224" s="29">
        <v>55659.96</v>
      </c>
      <c r="K224" s="28">
        <v>71.29571879774855</v>
      </c>
    </row>
    <row r="225" spans="1:11" ht="12.75">
      <c r="A225" s="1"/>
      <c r="B225" s="2"/>
      <c r="C225" s="3"/>
      <c r="J225" s="29">
        <v>26378.85</v>
      </c>
      <c r="K225" s="28">
        <v>137.70813292557048</v>
      </c>
    </row>
    <row r="226" spans="1:11" ht="12.75">
      <c r="A226" s="1"/>
      <c r="B226" s="2"/>
      <c r="C226" s="3"/>
      <c r="J226" s="29">
        <v>21546.66</v>
      </c>
      <c r="K226" s="28">
        <v>-31.337482703524984</v>
      </c>
    </row>
    <row r="227" spans="1:11" ht="12.75">
      <c r="A227" s="1"/>
      <c r="B227" s="2"/>
      <c r="C227" s="3"/>
      <c r="J227" s="29">
        <v>43799.53</v>
      </c>
      <c r="K227" s="28">
        <v>-39.21558073696962</v>
      </c>
    </row>
    <row r="228" spans="1:11" ht="12.75">
      <c r="A228" s="1"/>
      <c r="B228" s="2"/>
      <c r="C228" s="3"/>
      <c r="J228" s="29">
        <v>42867.87</v>
      </c>
      <c r="K228" s="28">
        <v>7.166367867494472</v>
      </c>
    </row>
    <row r="229" spans="1:11" ht="12.75">
      <c r="A229" s="1"/>
      <c r="B229" s="2"/>
      <c r="C229" s="3"/>
      <c r="J229" s="29">
        <v>54886.65</v>
      </c>
      <c r="K229" s="28">
        <v>146.12001697683263</v>
      </c>
    </row>
    <row r="230" spans="1:11" ht="12.75">
      <c r="A230" s="1"/>
      <c r="B230" s="2"/>
      <c r="C230" s="3"/>
      <c r="J230" s="29">
        <v>27658.29</v>
      </c>
      <c r="K230" s="28">
        <v>-18.96505139651979</v>
      </c>
    </row>
    <row r="231" spans="1:11" ht="12.75">
      <c r="A231" s="1"/>
      <c r="B231" s="2"/>
      <c r="C231" s="3"/>
      <c r="J231" s="29">
        <v>136769.17</v>
      </c>
      <c r="K231" s="28">
        <v>-103.87017838678253</v>
      </c>
    </row>
    <row r="232" spans="1:11" ht="12.75">
      <c r="A232" s="1"/>
      <c r="B232" s="2"/>
      <c r="C232" s="3"/>
      <c r="J232" s="29">
        <v>23817.61</v>
      </c>
      <c r="K232" s="28">
        <v>76.76985595455976</v>
      </c>
    </row>
    <row r="233" spans="1:11" ht="12.75">
      <c r="A233" s="1"/>
      <c r="B233" s="2"/>
      <c r="C233" s="3"/>
      <c r="J233" s="29">
        <v>20804.58</v>
      </c>
      <c r="K233" s="28">
        <v>9.76919778196983</v>
      </c>
    </row>
    <row r="234" spans="1:11" ht="12.75">
      <c r="A234" s="1"/>
      <c r="B234" s="2"/>
      <c r="C234" s="3"/>
      <c r="J234" s="29">
        <v>26682.1</v>
      </c>
      <c r="K234" s="28">
        <v>56.7736313308449</v>
      </c>
    </row>
    <row r="235" spans="1:11" ht="12.75">
      <c r="A235" s="1"/>
      <c r="B235" s="2"/>
      <c r="C235" s="3"/>
      <c r="J235" s="29">
        <v>26039.42</v>
      </c>
      <c r="K235" s="28">
        <v>60.9501321219763</v>
      </c>
    </row>
    <row r="236" spans="1:11" ht="12.75">
      <c r="A236" s="1"/>
      <c r="B236" s="2"/>
      <c r="C236" s="3"/>
      <c r="J236" s="29">
        <v>27755.58</v>
      </c>
      <c r="K236" s="28">
        <v>-41.32424255854623</v>
      </c>
    </row>
    <row r="237" spans="1:11" ht="12.75">
      <c r="A237" s="1"/>
      <c r="B237" s="2"/>
      <c r="C237" s="3"/>
      <c r="J237" s="29">
        <v>62622.27</v>
      </c>
      <c r="K237" s="28">
        <v>-74.85473806081035</v>
      </c>
    </row>
    <row r="238" spans="1:11" ht="12.75">
      <c r="A238" s="1"/>
      <c r="B238" s="2"/>
      <c r="C238" s="3"/>
      <c r="J238" s="29">
        <v>13154.1</v>
      </c>
      <c r="K238" s="28">
        <v>31.95590249435032</v>
      </c>
    </row>
    <row r="239" spans="1:11" ht="12.75">
      <c r="A239" s="1"/>
      <c r="B239" s="2"/>
      <c r="C239" s="3"/>
      <c r="J239" s="29">
        <v>36833.31</v>
      </c>
      <c r="K239" s="28">
        <v>-51.31905122347711</v>
      </c>
    </row>
    <row r="240" spans="1:11" ht="12.75">
      <c r="A240" s="1"/>
      <c r="B240" s="2"/>
      <c r="C240" s="3"/>
      <c r="J240" s="29">
        <v>94422.02</v>
      </c>
      <c r="K240" s="28">
        <v>-27.25118487075673</v>
      </c>
    </row>
    <row r="241" spans="1:11" ht="12.75">
      <c r="A241" s="1"/>
      <c r="B241" s="2"/>
      <c r="C241" s="3"/>
      <c r="J241" s="29">
        <v>29490.98</v>
      </c>
      <c r="K241" s="28">
        <v>71.20331531066526</v>
      </c>
    </row>
    <row r="242" spans="1:11" ht="12.75">
      <c r="A242" s="1"/>
      <c r="B242" s="2"/>
      <c r="C242" s="3"/>
      <c r="J242" s="29">
        <v>28970.11</v>
      </c>
      <c r="K242" s="28">
        <v>132.20814373107692</v>
      </c>
    </row>
    <row r="243" spans="1:11" ht="12.75">
      <c r="A243" s="1"/>
      <c r="B243" s="2"/>
      <c r="C243" s="3"/>
      <c r="J243" s="29">
        <v>64146.52</v>
      </c>
      <c r="K243" s="28">
        <v>18.440721956799464</v>
      </c>
    </row>
    <row r="244" spans="1:11" ht="12.75">
      <c r="A244" s="1"/>
      <c r="B244" s="2"/>
      <c r="C244" s="3"/>
      <c r="J244" s="29">
        <v>45099.5</v>
      </c>
      <c r="K244" s="28">
        <v>46.44511319847</v>
      </c>
    </row>
    <row r="245" spans="1:11" ht="12.75">
      <c r="A245" s="1"/>
      <c r="B245" s="2"/>
      <c r="C245" s="3"/>
      <c r="J245" s="29">
        <v>55798.49</v>
      </c>
      <c r="K245" s="28">
        <v>96.84712458286549</v>
      </c>
    </row>
    <row r="246" spans="1:11" ht="12.75">
      <c r="A246" s="1"/>
      <c r="B246" s="2"/>
      <c r="C246" s="3"/>
      <c r="J246" s="29">
        <v>19054.34</v>
      </c>
      <c r="K246" s="28">
        <v>130.7833711900448</v>
      </c>
    </row>
    <row r="247" spans="1:11" ht="12.75">
      <c r="A247" s="1"/>
      <c r="B247" s="2"/>
      <c r="C247" s="3"/>
      <c r="J247" s="29">
        <v>31322.85</v>
      </c>
      <c r="K247" s="28">
        <v>15.306522555313727</v>
      </c>
    </row>
    <row r="248" spans="1:11" ht="12.75">
      <c r="A248" s="1"/>
      <c r="B248" s="2"/>
      <c r="C248" s="3"/>
      <c r="J248" s="29">
        <v>24055.93</v>
      </c>
      <c r="K248" s="28">
        <v>-115.00102621952698</v>
      </c>
    </row>
    <row r="249" spans="1:11" ht="12.75">
      <c r="A249" s="1"/>
      <c r="B249" s="2"/>
      <c r="C249" s="3"/>
      <c r="J249" s="29">
        <v>39009.29</v>
      </c>
      <c r="K249" s="28">
        <v>35.44379794771135</v>
      </c>
    </row>
    <row r="250" spans="1:11" ht="12.75">
      <c r="A250" s="1"/>
      <c r="B250" s="2"/>
      <c r="C250" s="3"/>
      <c r="J250" s="29">
        <v>67515.27</v>
      </c>
      <c r="K250" s="28">
        <v>-42.83936487557526</v>
      </c>
    </row>
    <row r="251" spans="1:11" ht="12.75">
      <c r="A251" s="1"/>
      <c r="B251" s="2"/>
      <c r="C251" s="3"/>
      <c r="J251" s="29">
        <v>21597.16</v>
      </c>
      <c r="K251" s="28">
        <v>83.29513902508224</v>
      </c>
    </row>
    <row r="252" spans="1:11" ht="12.75">
      <c r="A252" s="1"/>
      <c r="B252" s="2"/>
      <c r="C252" s="3"/>
      <c r="J252" s="29">
        <v>30732.95</v>
      </c>
      <c r="K252" s="28">
        <v>42.62140726204788</v>
      </c>
    </row>
    <row r="253" spans="1:11" ht="12.75">
      <c r="A253" s="1"/>
      <c r="B253" s="2"/>
      <c r="C253" s="3"/>
      <c r="J253" s="29">
        <v>19959.2</v>
      </c>
      <c r="K253" s="28">
        <v>18.9290270652458</v>
      </c>
    </row>
    <row r="254" spans="1:11" ht="12.75">
      <c r="A254" s="1"/>
      <c r="B254" s="2"/>
      <c r="C254" s="3"/>
      <c r="J254" s="29">
        <v>33739.27</v>
      </c>
      <c r="K254" s="28">
        <v>151.6827621892427</v>
      </c>
    </row>
    <row r="255" spans="1:11" ht="12.75">
      <c r="A255" s="1"/>
      <c r="B255" s="2"/>
      <c r="C255" s="3"/>
      <c r="J255" s="29">
        <v>34569.47</v>
      </c>
      <c r="K255" s="28">
        <v>-44.05804279034728</v>
      </c>
    </row>
    <row r="256" spans="1:11" ht="12.75">
      <c r="A256" s="1"/>
      <c r="B256" s="2"/>
      <c r="C256" s="3"/>
      <c r="J256" s="29">
        <v>60220.96</v>
      </c>
      <c r="K256" s="28">
        <v>-2.055444518647652</v>
      </c>
    </row>
    <row r="257" spans="1:11" ht="12.75">
      <c r="A257" s="1"/>
      <c r="B257" s="2"/>
      <c r="C257" s="3"/>
      <c r="J257" s="29">
        <v>19850.96</v>
      </c>
      <c r="K257" s="28">
        <v>24.53327375767511</v>
      </c>
    </row>
    <row r="258" spans="1:11" ht="12.75">
      <c r="A258" s="1"/>
      <c r="B258" s="2"/>
      <c r="C258" s="3"/>
      <c r="J258" s="29">
        <v>38098.2</v>
      </c>
      <c r="K258" s="28">
        <v>-81.84910186755205</v>
      </c>
    </row>
    <row r="259" spans="1:11" ht="12.75">
      <c r="A259" s="1"/>
      <c r="B259" s="2"/>
      <c r="C259" s="3"/>
      <c r="J259" s="29">
        <v>20198.43</v>
      </c>
      <c r="K259" s="28">
        <v>1.6113148427276958</v>
      </c>
    </row>
    <row r="260" spans="1:11" ht="12.75">
      <c r="A260" s="1"/>
      <c r="B260" s="2"/>
      <c r="C260" s="3"/>
      <c r="J260" s="29">
        <v>35999.05</v>
      </c>
      <c r="K260" s="28">
        <v>150.81546158752724</v>
      </c>
    </row>
    <row r="261" spans="1:11" ht="12.75">
      <c r="A261" s="1"/>
      <c r="B261" s="2"/>
      <c r="C261" s="3"/>
      <c r="J261" s="29">
        <v>16122.29</v>
      </c>
      <c r="K261" s="28">
        <v>-7.2788084331964855</v>
      </c>
    </row>
    <row r="262" spans="1:11" ht="12.75">
      <c r="A262" s="1"/>
      <c r="B262" s="2"/>
      <c r="C262" s="3"/>
      <c r="J262" s="29">
        <v>63431.74</v>
      </c>
      <c r="K262" s="28">
        <v>-41.69107396690397</v>
      </c>
    </row>
    <row r="263" spans="1:11" ht="12.75">
      <c r="A263" s="1"/>
      <c r="B263" s="2"/>
      <c r="C263" s="3"/>
      <c r="J263" s="29">
        <v>46394.56</v>
      </c>
      <c r="K263" s="28">
        <v>-44.9124210955483</v>
      </c>
    </row>
    <row r="264" spans="1:11" ht="12.75">
      <c r="A264" s="1"/>
      <c r="B264" s="2"/>
      <c r="C264" s="3"/>
      <c r="J264" s="29">
        <v>29508.87</v>
      </c>
      <c r="K264" s="28">
        <v>21.760833360356504</v>
      </c>
    </row>
    <row r="265" spans="1:11" ht="12.75">
      <c r="A265" s="1"/>
      <c r="B265" s="2"/>
      <c r="C265" s="3"/>
      <c r="J265" s="29">
        <v>122538.89</v>
      </c>
      <c r="K265" s="28">
        <v>-59.814498484844584</v>
      </c>
    </row>
    <row r="266" spans="1:11" ht="12.75">
      <c r="A266" s="1"/>
      <c r="B266" s="2"/>
      <c r="C266" s="3"/>
      <c r="J266" s="29">
        <v>37711.43</v>
      </c>
      <c r="K266" s="28">
        <v>-7.9714680663180415</v>
      </c>
    </row>
    <row r="267" spans="1:11" ht="12.75">
      <c r="A267" s="1"/>
      <c r="B267" s="2"/>
      <c r="C267" s="3"/>
      <c r="J267" s="29">
        <v>22859.79</v>
      </c>
      <c r="K267" s="28">
        <v>-72.05320765051188</v>
      </c>
    </row>
    <row r="268" spans="1:11" ht="12.75">
      <c r="A268" s="1"/>
      <c r="B268" s="2"/>
      <c r="C268" s="3"/>
      <c r="J268" s="29">
        <v>73807.38</v>
      </c>
      <c r="K268" s="28">
        <v>135.25391157276712</v>
      </c>
    </row>
    <row r="269" spans="1:11" ht="12.75">
      <c r="A269" s="1"/>
      <c r="B269" s="2"/>
      <c r="C269" s="3"/>
      <c r="J269" s="29">
        <v>24383.41</v>
      </c>
      <c r="K269" s="28">
        <v>35.022586679049226</v>
      </c>
    </row>
    <row r="270" spans="1:11" ht="12.75">
      <c r="A270" s="1"/>
      <c r="B270" s="2"/>
      <c r="C270" s="3"/>
      <c r="J270" s="29">
        <v>34712.15</v>
      </c>
      <c r="K270" s="28">
        <v>33.74073541844491</v>
      </c>
    </row>
    <row r="271" spans="1:11" ht="12.75">
      <c r="A271" s="1"/>
      <c r="B271" s="2"/>
      <c r="C271" s="3"/>
      <c r="J271" s="29">
        <v>18490.47</v>
      </c>
      <c r="K271" s="28">
        <v>15.32876406820649</v>
      </c>
    </row>
    <row r="272" spans="1:11" ht="12.75">
      <c r="A272" s="1"/>
      <c r="B272" s="2"/>
      <c r="C272" s="3"/>
      <c r="J272" s="29">
        <v>20993.88</v>
      </c>
      <c r="K272" s="28">
        <v>-5.858558220387204</v>
      </c>
    </row>
    <row r="273" spans="1:11" ht="12.75">
      <c r="A273" s="1"/>
      <c r="B273" s="2"/>
      <c r="C273" s="3"/>
      <c r="J273" s="29">
        <v>55277.47</v>
      </c>
      <c r="K273" s="28">
        <v>-120.78321878680357</v>
      </c>
    </row>
    <row r="274" spans="1:11" ht="12.75">
      <c r="A274" s="1"/>
      <c r="B274" s="2"/>
      <c r="C274" s="3"/>
      <c r="J274" s="29">
        <v>18394.84</v>
      </c>
      <c r="K274" s="28">
        <v>11.931723391226168</v>
      </c>
    </row>
    <row r="275" spans="1:11" ht="12.75">
      <c r="A275" s="1"/>
      <c r="B275" s="2"/>
      <c r="C275" s="3"/>
      <c r="J275" s="29">
        <v>72781.85</v>
      </c>
      <c r="K275" s="28">
        <v>-16.06117582224342</v>
      </c>
    </row>
    <row r="276" spans="1:11" ht="12.75">
      <c r="A276" s="1"/>
      <c r="B276" s="2"/>
      <c r="C276" s="3"/>
      <c r="J276" s="29">
        <v>40810.97</v>
      </c>
      <c r="K276" s="28">
        <v>25.988316359350172</v>
      </c>
    </row>
    <row r="277" spans="1:11" ht="12.75">
      <c r="A277" s="1"/>
      <c r="B277" s="2"/>
      <c r="C277" s="3"/>
      <c r="J277" s="29">
        <v>73705.64</v>
      </c>
      <c r="K277" s="28">
        <v>-17.858911224718266</v>
      </c>
    </row>
    <row r="278" spans="1:11" ht="12.75">
      <c r="A278" s="1"/>
      <c r="B278" s="2"/>
      <c r="C278" s="3"/>
      <c r="J278" s="29">
        <v>77613.84</v>
      </c>
      <c r="K278" s="28">
        <v>29.494590016491795</v>
      </c>
    </row>
    <row r="279" spans="1:11" ht="12.75">
      <c r="A279" s="1"/>
      <c r="B279" s="2"/>
      <c r="C279" s="3"/>
      <c r="J279" s="29">
        <v>44196.75</v>
      </c>
      <c r="K279" s="28">
        <v>74.00452965936344</v>
      </c>
    </row>
    <row r="280" spans="1:11" ht="12.75">
      <c r="A280" s="1"/>
      <c r="B280" s="2"/>
      <c r="C280" s="3"/>
      <c r="J280" s="29">
        <v>25959.31</v>
      </c>
      <c r="K280" s="28">
        <v>-56.44214900966165</v>
      </c>
    </row>
    <row r="281" spans="1:11" ht="12.75">
      <c r="A281" s="1"/>
      <c r="B281" s="2"/>
      <c r="C281" s="3"/>
      <c r="J281" s="29">
        <v>48200.4</v>
      </c>
      <c r="K281" s="28">
        <v>-174.9841524252876</v>
      </c>
    </row>
    <row r="282" spans="1:11" ht="12.75">
      <c r="A282" s="1"/>
      <c r="B282" s="2"/>
      <c r="C282" s="3"/>
      <c r="J282" s="29">
        <v>26588.62</v>
      </c>
      <c r="K282" s="28">
        <v>60.98357516896624</v>
      </c>
    </row>
    <row r="283" spans="1:11" ht="12.75">
      <c r="A283" s="1"/>
      <c r="B283" s="2"/>
      <c r="C283" s="3"/>
      <c r="J283" s="29">
        <v>30817.78</v>
      </c>
      <c r="K283" s="28">
        <v>48.3132873503902</v>
      </c>
    </row>
    <row r="284" spans="1:11" ht="12.75">
      <c r="A284" s="1"/>
      <c r="B284" s="2"/>
      <c r="C284" s="3"/>
      <c r="J284" s="29">
        <v>11730.05</v>
      </c>
      <c r="K284" s="28">
        <v>-68.85383593193446</v>
      </c>
    </row>
    <row r="285" spans="1:11" ht="12.75">
      <c r="A285" s="1"/>
      <c r="B285" s="2"/>
      <c r="C285" s="3"/>
      <c r="J285" s="29">
        <v>14533.37</v>
      </c>
      <c r="K285" s="28">
        <v>-56.78403515559542</v>
      </c>
    </row>
    <row r="286" spans="1:11" ht="12.75">
      <c r="A286" s="1"/>
      <c r="B286" s="2"/>
      <c r="C286" s="3"/>
      <c r="J286" s="29">
        <v>65897.28</v>
      </c>
      <c r="K286" s="28">
        <v>-160.12796000593752</v>
      </c>
    </row>
    <row r="287" spans="1:11" ht="12.75">
      <c r="A287" s="1"/>
      <c r="B287" s="2"/>
      <c r="C287" s="3"/>
      <c r="J287" s="29">
        <v>45767.4</v>
      </c>
      <c r="K287" s="28">
        <v>73.63167458531848</v>
      </c>
    </row>
    <row r="288" spans="1:11" ht="12.75">
      <c r="A288" s="1"/>
      <c r="B288" s="2"/>
      <c r="C288" s="3"/>
      <c r="J288" s="29">
        <v>63574.46</v>
      </c>
      <c r="K288" s="28">
        <v>165.9115097636785</v>
      </c>
    </row>
    <row r="289" spans="1:11" ht="12.75">
      <c r="A289" s="1"/>
      <c r="B289" s="2"/>
      <c r="C289" s="3"/>
      <c r="J289" s="29">
        <v>31165.44</v>
      </c>
      <c r="K289" s="28">
        <v>95.65452539936415</v>
      </c>
    </row>
    <row r="290" spans="1:11" ht="12.75">
      <c r="A290" s="1"/>
      <c r="B290" s="2"/>
      <c r="C290" s="3"/>
      <c r="J290" s="29">
        <v>53089.47</v>
      </c>
      <c r="K290" s="28">
        <v>52.71696140201154</v>
      </c>
    </row>
    <row r="291" spans="1:11" ht="12.75">
      <c r="A291" s="1"/>
      <c r="B291" s="2"/>
      <c r="C291" s="3"/>
      <c r="J291" s="29">
        <v>43036.6</v>
      </c>
      <c r="K291" s="28">
        <v>-49.48964031951077</v>
      </c>
    </row>
    <row r="292" spans="1:11" ht="12.75">
      <c r="A292" s="1"/>
      <c r="B292" s="2"/>
      <c r="C292" s="3"/>
      <c r="J292" s="29">
        <v>26581.98</v>
      </c>
      <c r="K292" s="28">
        <v>-85.7900934322503</v>
      </c>
    </row>
    <row r="293" spans="1:11" ht="12.75">
      <c r="A293" s="1"/>
      <c r="B293" s="2"/>
      <c r="C293" s="3"/>
      <c r="J293" s="29">
        <v>136976.29</v>
      </c>
      <c r="K293" s="28">
        <v>78.7750558946474</v>
      </c>
    </row>
    <row r="294" spans="1:11" ht="12.75">
      <c r="A294" s="1"/>
      <c r="B294" s="2"/>
      <c r="C294" s="3"/>
      <c r="J294" s="29">
        <v>54381.23</v>
      </c>
      <c r="K294" s="28">
        <v>-76.40376848224307</v>
      </c>
    </row>
    <row r="295" spans="1:11" ht="12.75">
      <c r="A295" s="1"/>
      <c r="B295" s="2"/>
      <c r="C295" s="3"/>
      <c r="J295" s="29">
        <v>77442.16</v>
      </c>
      <c r="K295" s="28">
        <v>-50.149172837359316</v>
      </c>
    </row>
    <row r="296" spans="1:11" ht="12.75">
      <c r="A296" s="1"/>
      <c r="B296" s="2"/>
      <c r="C296" s="3"/>
      <c r="J296" s="29">
        <v>24116.53</v>
      </c>
      <c r="K296" s="28">
        <v>-92.54864881643086</v>
      </c>
    </row>
    <row r="297" spans="1:11" ht="12.75">
      <c r="A297" s="1"/>
      <c r="B297" s="2"/>
      <c r="C297" s="3"/>
      <c r="J297" s="29">
        <v>73845.88</v>
      </c>
      <c r="K297" s="28">
        <v>-72.50013076915573</v>
      </c>
    </row>
    <row r="298" spans="1:11" ht="12.75">
      <c r="A298" s="1"/>
      <c r="B298" s="2"/>
      <c r="C298" s="3"/>
      <c r="J298" s="29">
        <v>58577.02</v>
      </c>
      <c r="K298" s="28">
        <v>108.6883978171982</v>
      </c>
    </row>
    <row r="299" spans="1:11" ht="12.75">
      <c r="A299" s="1"/>
      <c r="B299" s="2"/>
      <c r="C299" s="3"/>
      <c r="J299" s="29">
        <v>10388.44</v>
      </c>
      <c r="K299" s="28">
        <v>-60.054577477855744</v>
      </c>
    </row>
    <row r="300" spans="1:11" ht="12.75">
      <c r="A300" s="1"/>
      <c r="B300" s="2"/>
      <c r="C300" s="3"/>
      <c r="J300" s="29">
        <v>37879.47</v>
      </c>
      <c r="K300" s="28">
        <v>-45.19772127482843</v>
      </c>
    </row>
    <row r="301" spans="1:11" ht="12.75">
      <c r="A301" s="1"/>
      <c r="B301" s="2"/>
      <c r="C301" s="3"/>
      <c r="J301" s="29">
        <v>17607</v>
      </c>
      <c r="K301" s="28">
        <v>-87.66291664074963</v>
      </c>
    </row>
    <row r="302" spans="1:11" ht="12.75">
      <c r="A302" s="1"/>
      <c r="B302" s="2"/>
      <c r="C302" s="3"/>
      <c r="J302" s="29">
        <v>28734.41</v>
      </c>
      <c r="K302" s="28">
        <v>88.81316069305333</v>
      </c>
    </row>
    <row r="303" spans="1:11" ht="12.75">
      <c r="A303" s="1"/>
      <c r="B303" s="2"/>
      <c r="C303" s="3"/>
      <c r="J303" s="29">
        <v>34930.24</v>
      </c>
      <c r="K303" s="28">
        <v>76.1564466262854</v>
      </c>
    </row>
    <row r="304" spans="1:11" ht="12.75">
      <c r="A304" s="1"/>
      <c r="B304" s="2"/>
      <c r="C304" s="3"/>
      <c r="J304" s="29">
        <v>65173.08</v>
      </c>
      <c r="K304" s="28">
        <v>52.24337915517441</v>
      </c>
    </row>
    <row r="305" spans="1:11" ht="12.75">
      <c r="A305" s="1"/>
      <c r="B305" s="2"/>
      <c r="C305" s="3"/>
      <c r="J305" s="29">
        <v>28494.27</v>
      </c>
      <c r="K305" s="28">
        <v>64.29126996549716</v>
      </c>
    </row>
    <row r="306" spans="1:11" ht="12.75">
      <c r="A306" s="1"/>
      <c r="B306" s="2"/>
      <c r="C306" s="3"/>
      <c r="J306" s="29">
        <v>169976.08</v>
      </c>
      <c r="K306" s="28">
        <v>-85.03166249547948</v>
      </c>
    </row>
    <row r="307" spans="1:11" ht="12.75">
      <c r="A307" s="1"/>
      <c r="B307" s="2"/>
      <c r="C307" s="3"/>
      <c r="J307" s="29">
        <v>21371.56</v>
      </c>
      <c r="K307" s="28">
        <v>86.46391142240839</v>
      </c>
    </row>
    <row r="308" spans="1:11" ht="12.75">
      <c r="A308" s="1"/>
      <c r="B308" s="2"/>
      <c r="C308" s="3"/>
      <c r="J308" s="29">
        <v>79829.53</v>
      </c>
      <c r="K308" s="28">
        <v>57.32498586167978</v>
      </c>
    </row>
    <row r="309" spans="1:11" ht="12.75">
      <c r="A309" s="1"/>
      <c r="B309" s="2"/>
      <c r="C309" s="3"/>
      <c r="J309" s="29">
        <v>34725.38</v>
      </c>
      <c r="K309" s="28">
        <v>97.68665398381148</v>
      </c>
    </row>
    <row r="310" spans="1:11" ht="12.75">
      <c r="A310" s="1"/>
      <c r="B310" s="2"/>
      <c r="C310" s="3"/>
      <c r="J310" s="29">
        <v>96858.68</v>
      </c>
      <c r="K310" s="28">
        <v>-48.15850872020382</v>
      </c>
    </row>
    <row r="311" spans="1:11" ht="12.75">
      <c r="A311" s="1"/>
      <c r="B311" s="2"/>
      <c r="C311" s="3"/>
      <c r="J311" s="29">
        <v>29447.16</v>
      </c>
      <c r="K311" s="28">
        <v>69.79999047900142</v>
      </c>
    </row>
    <row r="312" spans="1:11" ht="12.75">
      <c r="A312" s="1"/>
      <c r="B312" s="2"/>
      <c r="C312" s="3"/>
      <c r="J312" s="29">
        <v>33757.5</v>
      </c>
      <c r="K312" s="28">
        <v>-104.85626926927442</v>
      </c>
    </row>
    <row r="313" spans="1:11" ht="12.75">
      <c r="A313" s="1"/>
      <c r="B313" s="2"/>
      <c r="C313" s="3"/>
      <c r="J313" s="29">
        <v>30331.9</v>
      </c>
      <c r="K313" s="28">
        <v>58.093548662288</v>
      </c>
    </row>
    <row r="314" spans="1:11" ht="12.75">
      <c r="A314" s="1"/>
      <c r="B314" s="2"/>
      <c r="C314" s="3"/>
      <c r="J314" s="29">
        <v>10892.6</v>
      </c>
      <c r="K314" s="28">
        <v>-48.3930415525088</v>
      </c>
    </row>
    <row r="315" spans="1:11" ht="12.75">
      <c r="A315" s="1"/>
      <c r="B315" s="2"/>
      <c r="C315" s="3"/>
      <c r="J315" s="29">
        <v>34980.99</v>
      </c>
      <c r="K315" s="28">
        <v>170.22540723073342</v>
      </c>
    </row>
    <row r="316" spans="1:11" ht="12.75">
      <c r="A316" s="1"/>
      <c r="B316" s="2"/>
      <c r="C316" s="3"/>
      <c r="J316" s="29">
        <v>14498.68</v>
      </c>
      <c r="K316" s="28">
        <v>103.79022741919175</v>
      </c>
    </row>
    <row r="317" spans="1:11" ht="12.75">
      <c r="A317" s="1"/>
      <c r="B317" s="2"/>
      <c r="C317" s="3"/>
      <c r="J317" s="29">
        <v>44367.85</v>
      </c>
      <c r="K317" s="28">
        <v>-96.6565953801092</v>
      </c>
    </row>
    <row r="318" spans="1:11" ht="12.75">
      <c r="A318" s="1"/>
      <c r="B318" s="2"/>
      <c r="C318" s="3"/>
      <c r="J318" s="29">
        <v>15999.95</v>
      </c>
      <c r="K318" s="28">
        <v>-66.7799275350136</v>
      </c>
    </row>
    <row r="319" spans="1:11" ht="12.75">
      <c r="A319" s="1"/>
      <c r="B319" s="2"/>
      <c r="C319" s="3"/>
      <c r="J319" s="29">
        <v>85922.86</v>
      </c>
      <c r="K319" s="28">
        <v>154.21852746310606</v>
      </c>
    </row>
    <row r="320" spans="1:11" ht="12.75">
      <c r="A320" s="1"/>
      <c r="B320" s="2"/>
      <c r="C320" s="3"/>
      <c r="J320" s="29">
        <v>22794.51</v>
      </c>
      <c r="K320" s="28">
        <v>62.187196867361074</v>
      </c>
    </row>
    <row r="321" spans="1:11" ht="12.75">
      <c r="A321" s="1"/>
      <c r="B321" s="2"/>
      <c r="C321" s="3"/>
      <c r="J321" s="29">
        <v>15276.33</v>
      </c>
      <c r="K321" s="28">
        <v>72.77405701673878</v>
      </c>
    </row>
    <row r="322" spans="1:11" ht="12.75">
      <c r="A322" s="1"/>
      <c r="B322" s="2"/>
      <c r="C322" s="3"/>
      <c r="J322" s="29">
        <v>21504.34</v>
      </c>
      <c r="K322" s="28">
        <v>119.7393407247158</v>
      </c>
    </row>
    <row r="323" spans="1:11" ht="12.75">
      <c r="A323" s="1"/>
      <c r="B323" s="2"/>
      <c r="C323" s="3"/>
      <c r="J323" s="29">
        <v>131376.92</v>
      </c>
      <c r="K323" s="28">
        <v>87.27225744377232</v>
      </c>
    </row>
    <row r="324" spans="1:11" ht="12.75">
      <c r="A324" s="1"/>
      <c r="B324" s="2"/>
      <c r="C324" s="3"/>
      <c r="J324" s="29">
        <v>16974.38</v>
      </c>
      <c r="K324" s="28">
        <v>-50.020403821298174</v>
      </c>
    </row>
    <row r="325" spans="1:11" ht="12.75">
      <c r="A325" s="1"/>
      <c r="B325" s="2"/>
      <c r="C325" s="3"/>
      <c r="J325" s="29">
        <v>33769.41</v>
      </c>
      <c r="K325" s="28">
        <v>-80.77959436628151</v>
      </c>
    </row>
    <row r="326" spans="1:11" ht="12.75">
      <c r="A326" s="1"/>
      <c r="B326" s="2"/>
      <c r="C326" s="3"/>
      <c r="J326" s="29">
        <v>40771.26</v>
      </c>
      <c r="K326" s="28">
        <v>114.97760599300989</v>
      </c>
    </row>
    <row r="327" spans="1:11" ht="12.75">
      <c r="A327" s="1"/>
      <c r="B327" s="2"/>
      <c r="C327" s="3"/>
      <c r="J327" s="29">
        <v>15183.8</v>
      </c>
      <c r="K327" s="28">
        <v>-67.06134077270232</v>
      </c>
    </row>
    <row r="328" spans="1:11" ht="12.75">
      <c r="A328" s="1"/>
      <c r="B328" s="2"/>
      <c r="C328" s="3"/>
      <c r="J328" s="29">
        <v>49196.93</v>
      </c>
      <c r="K328" s="28">
        <v>96.9462461679933</v>
      </c>
    </row>
    <row r="329" spans="1:11" ht="12.75">
      <c r="A329" s="1"/>
      <c r="B329" s="2"/>
      <c r="C329" s="3"/>
      <c r="J329" s="29">
        <v>21485.9</v>
      </c>
      <c r="K329" s="28">
        <v>128.62475749864964</v>
      </c>
    </row>
    <row r="330" spans="1:11" ht="12.75">
      <c r="A330" s="1"/>
      <c r="B330" s="2"/>
      <c r="C330" s="3"/>
      <c r="J330" s="29">
        <v>25736.24</v>
      </c>
      <c r="K330" s="28">
        <v>-61.05832146624328</v>
      </c>
    </row>
    <row r="331" spans="1:11" ht="12.75">
      <c r="A331" s="1"/>
      <c r="B331" s="2"/>
      <c r="C331" s="3"/>
      <c r="J331" s="29">
        <v>19922.89</v>
      </c>
      <c r="K331" s="28">
        <v>-147.22792584309076</v>
      </c>
    </row>
    <row r="332" spans="1:11" ht="12.75">
      <c r="A332" s="1"/>
      <c r="B332" s="2"/>
      <c r="C332" s="3"/>
      <c r="J332" s="29">
        <v>49529.94</v>
      </c>
      <c r="K332" s="28">
        <v>-89.3231976559909</v>
      </c>
    </row>
    <row r="333" spans="1:11" ht="12.75">
      <c r="A333" s="1"/>
      <c r="B333" s="2"/>
      <c r="C333" s="3"/>
      <c r="J333" s="29">
        <v>15237.45</v>
      </c>
      <c r="K333" s="28">
        <v>-68.7185446933717</v>
      </c>
    </row>
    <row r="334" spans="1:11" ht="12.75">
      <c r="A334" s="1"/>
      <c r="B334" s="2"/>
      <c r="C334" s="3"/>
      <c r="J334" s="29">
        <v>30659.38</v>
      </c>
      <c r="K334" s="28">
        <v>60.44595204144954</v>
      </c>
    </row>
    <row r="335" spans="1:11" ht="12.75">
      <c r="A335" s="1"/>
      <c r="B335" s="2"/>
      <c r="C335" s="3"/>
      <c r="J335" s="29">
        <v>18599.99</v>
      </c>
      <c r="K335" s="28">
        <v>-105.52182590448473</v>
      </c>
    </row>
    <row r="336" spans="1:11" ht="12.75">
      <c r="A336" s="1"/>
      <c r="B336" s="2"/>
      <c r="C336" s="3"/>
      <c r="J336" s="29">
        <v>95214.8</v>
      </c>
      <c r="K336" s="28">
        <v>-149.43990029326187</v>
      </c>
    </row>
    <row r="337" spans="1:11" ht="12.75">
      <c r="A337" s="1"/>
      <c r="B337" s="2"/>
      <c r="C337" s="3"/>
      <c r="J337" s="29">
        <v>14682.54</v>
      </c>
      <c r="K337" s="28">
        <v>-93.26519627990254</v>
      </c>
    </row>
    <row r="338" spans="1:11" ht="12.75">
      <c r="A338" s="1"/>
      <c r="B338" s="2"/>
      <c r="C338" s="3"/>
      <c r="J338" s="29">
        <v>58433.19</v>
      </c>
      <c r="K338" s="28">
        <v>114.50277179849388</v>
      </c>
    </row>
    <row r="339" spans="1:11" ht="12.75">
      <c r="A339" s="1"/>
      <c r="B339" s="2"/>
      <c r="C339" s="3"/>
      <c r="J339" s="29">
        <v>59003.07</v>
      </c>
      <c r="K339" s="28">
        <v>127.03231413592641</v>
      </c>
    </row>
    <row r="340" spans="1:11" ht="12.75">
      <c r="A340" s="1"/>
      <c r="B340" s="2"/>
      <c r="C340" s="3"/>
      <c r="J340" s="29">
        <v>38070.88</v>
      </c>
      <c r="K340" s="28">
        <v>78.6423090394346</v>
      </c>
    </row>
    <row r="341" spans="1:11" ht="12.75">
      <c r="A341" s="1"/>
      <c r="B341" s="2"/>
      <c r="C341" s="3"/>
      <c r="J341" s="29">
        <v>53016.92</v>
      </c>
      <c r="K341" s="28">
        <v>58.1074630621774</v>
      </c>
    </row>
    <row r="342" spans="1:11" ht="12.75">
      <c r="A342" s="1"/>
      <c r="B342" s="2"/>
      <c r="C342" s="3"/>
      <c r="J342" s="29">
        <v>23463.85</v>
      </c>
      <c r="K342" s="28">
        <v>-48.11347754620453</v>
      </c>
    </row>
    <row r="343" spans="1:11" ht="12.75">
      <c r="A343" s="1"/>
      <c r="B343" s="2"/>
      <c r="C343" s="3"/>
      <c r="J343" s="29">
        <v>24670.79</v>
      </c>
      <c r="K343" s="28">
        <v>67.43433120085318</v>
      </c>
    </row>
    <row r="344" spans="1:11" ht="12.75">
      <c r="A344" s="1"/>
      <c r="B344" s="2"/>
      <c r="C344" s="3"/>
      <c r="J344" s="29">
        <v>41818.61</v>
      </c>
      <c r="K344" s="28">
        <v>-147.86090242924408</v>
      </c>
    </row>
    <row r="345" spans="1:11" ht="12.75">
      <c r="A345" s="1"/>
      <c r="B345" s="2"/>
      <c r="C345" s="3"/>
      <c r="J345" s="29">
        <v>68320.55</v>
      </c>
      <c r="K345" s="28">
        <v>-71.59477186705345</v>
      </c>
    </row>
    <row r="346" spans="1:11" ht="12.75">
      <c r="A346" s="1"/>
      <c r="B346" s="2"/>
      <c r="C346" s="3"/>
      <c r="J346" s="29">
        <v>23893.55</v>
      </c>
      <c r="K346" s="28">
        <v>-52.265570063775684</v>
      </c>
    </row>
    <row r="347" spans="1:11" ht="12.75">
      <c r="A347" s="1"/>
      <c r="B347" s="2"/>
      <c r="C347" s="3"/>
      <c r="J347" s="29">
        <v>34173.57</v>
      </c>
      <c r="K347" s="28">
        <v>60.793612594580715</v>
      </c>
    </row>
    <row r="348" spans="1:11" ht="12.75">
      <c r="A348" s="1"/>
      <c r="B348" s="2"/>
      <c r="C348" s="3"/>
      <c r="J348" s="29">
        <v>24021.28</v>
      </c>
      <c r="K348" s="28">
        <v>-69.53619342812112</v>
      </c>
    </row>
    <row r="349" spans="1:11" ht="12.75">
      <c r="A349" s="1"/>
      <c r="B349" s="2"/>
      <c r="C349" s="3"/>
      <c r="J349" s="29">
        <v>19897.54</v>
      </c>
      <c r="K349" s="28">
        <v>58.83430258379918</v>
      </c>
    </row>
    <row r="350" spans="1:11" ht="12.75">
      <c r="A350" s="1"/>
      <c r="B350" s="2"/>
      <c r="C350" s="3"/>
      <c r="J350" s="29">
        <v>46799.84</v>
      </c>
      <c r="K350" s="28">
        <v>81.44258366563761</v>
      </c>
    </row>
    <row r="351" spans="1:11" ht="12.75">
      <c r="A351" s="1"/>
      <c r="B351" s="2"/>
      <c r="C351" s="3"/>
      <c r="J351" s="29">
        <v>111417.27</v>
      </c>
      <c r="K351" s="28">
        <v>136.38339067398908</v>
      </c>
    </row>
    <row r="352" spans="1:11" ht="12.75">
      <c r="A352" s="1"/>
      <c r="B352" s="2"/>
      <c r="C352" s="3"/>
      <c r="J352" s="29">
        <v>28694.6</v>
      </c>
      <c r="K352" s="28">
        <v>-88.8916695020155</v>
      </c>
    </row>
    <row r="353" spans="1:11" ht="12.75">
      <c r="A353" s="1"/>
      <c r="B353" s="2"/>
      <c r="C353" s="3"/>
      <c r="J353" s="29">
        <v>45644.8</v>
      </c>
      <c r="K353" s="28">
        <v>-57.594106810873136</v>
      </c>
    </row>
    <row r="354" spans="1:11" ht="12.75">
      <c r="A354" s="1"/>
      <c r="B354" s="2"/>
      <c r="C354" s="3"/>
      <c r="J354" s="29">
        <v>34735.52</v>
      </c>
      <c r="K354" s="28">
        <v>101.7459560914402</v>
      </c>
    </row>
    <row r="355" spans="1:11" ht="12.75">
      <c r="A355" s="1"/>
      <c r="B355" s="2"/>
      <c r="C355" s="3"/>
      <c r="J355" s="29">
        <v>51013.52</v>
      </c>
      <c r="K355" s="28">
        <v>-79.88560744646246</v>
      </c>
    </row>
    <row r="356" spans="1:11" ht="12.75">
      <c r="A356" s="1"/>
      <c r="B356" s="2"/>
      <c r="C356" s="3"/>
      <c r="J356" s="29">
        <v>31540.42</v>
      </c>
      <c r="K356" s="28">
        <v>60.07774903481611</v>
      </c>
    </row>
    <row r="357" spans="1:11" ht="12.75">
      <c r="A357" s="1"/>
      <c r="B357" s="2"/>
      <c r="C357" s="3"/>
      <c r="J357" s="29">
        <v>27762.74</v>
      </c>
      <c r="K357" s="28">
        <v>-91.55537922206715</v>
      </c>
    </row>
    <row r="358" spans="1:11" ht="12.75">
      <c r="A358" s="1"/>
      <c r="B358" s="2"/>
      <c r="C358" s="3"/>
      <c r="J358" s="29">
        <v>38099.18</v>
      </c>
      <c r="K358" s="28">
        <v>130.3432318435511</v>
      </c>
    </row>
    <row r="359" spans="1:11" ht="12.75">
      <c r="A359" s="1"/>
      <c r="B359" s="2"/>
      <c r="C359" s="3"/>
      <c r="J359" s="29">
        <v>18448.93</v>
      </c>
      <c r="K359" s="28">
        <v>77.28269444560021</v>
      </c>
    </row>
    <row r="360" spans="1:11" ht="12.75">
      <c r="A360" s="1"/>
      <c r="B360" s="2"/>
      <c r="C360" s="3"/>
      <c r="J360" s="29">
        <v>44024.6</v>
      </c>
      <c r="K360" s="28">
        <v>71.21592490686068</v>
      </c>
    </row>
    <row r="361" spans="1:11" ht="12.75">
      <c r="A361" s="1"/>
      <c r="B361" s="2"/>
      <c r="C361" s="3"/>
      <c r="J361" s="29">
        <v>20761.56</v>
      </c>
      <c r="K361" s="28">
        <v>55.06212318352732</v>
      </c>
    </row>
    <row r="362" spans="1:11" ht="12.75">
      <c r="A362" s="1"/>
      <c r="B362" s="2"/>
      <c r="C362" s="3"/>
      <c r="J362" s="29">
        <v>25403.64</v>
      </c>
      <c r="K362" s="28">
        <v>94.14929893680335</v>
      </c>
    </row>
    <row r="363" spans="1:11" ht="12.75">
      <c r="A363" s="1"/>
      <c r="B363" s="2"/>
      <c r="C363" s="3"/>
      <c r="J363" s="29">
        <v>69672.81</v>
      </c>
      <c r="K363" s="28">
        <v>63.923314619321225</v>
      </c>
    </row>
    <row r="364" spans="1:11" ht="12.75">
      <c r="A364" s="1"/>
      <c r="B364" s="2"/>
      <c r="C364" s="3"/>
      <c r="J364" s="29">
        <v>42375.11</v>
      </c>
      <c r="K364" s="28">
        <v>51.50681771019761</v>
      </c>
    </row>
    <row r="365" spans="1:11" ht="12.75">
      <c r="A365" s="1"/>
      <c r="B365" s="2"/>
      <c r="C365" s="3"/>
      <c r="J365" s="29">
        <v>38022.39</v>
      </c>
      <c r="K365" s="28">
        <v>-66.08047564572752</v>
      </c>
    </row>
    <row r="366" spans="1:11" ht="12.75">
      <c r="A366" s="1"/>
      <c r="B366" s="2"/>
      <c r="C366" s="3"/>
      <c r="J366" s="29">
        <v>11479.05</v>
      </c>
      <c r="K366" s="28">
        <v>76.6007502992112</v>
      </c>
    </row>
    <row r="367" spans="1:11" ht="12.75">
      <c r="A367" s="1"/>
      <c r="B367" s="2"/>
      <c r="C367" s="3"/>
      <c r="J367" s="29">
        <v>26422.04</v>
      </c>
      <c r="K367" s="28">
        <v>195.56307058492584</v>
      </c>
    </row>
    <row r="368" spans="1:11" ht="12.75">
      <c r="A368" s="1"/>
      <c r="B368" s="2"/>
      <c r="C368" s="3"/>
      <c r="J368" s="29">
        <v>45412.69</v>
      </c>
      <c r="K368" s="28">
        <v>53.39587375910715</v>
      </c>
    </row>
    <row r="369" spans="1:11" ht="12.75">
      <c r="A369" s="1"/>
      <c r="B369" s="2"/>
      <c r="C369" s="3"/>
      <c r="J369" s="29">
        <v>33781.97</v>
      </c>
      <c r="K369" s="28">
        <v>-75.70917199708423</v>
      </c>
    </row>
    <row r="370" spans="1:11" ht="12.75">
      <c r="A370" s="1"/>
      <c r="B370" s="2"/>
      <c r="C370" s="3"/>
      <c r="J370" s="29">
        <v>40194.71</v>
      </c>
      <c r="K370" s="28">
        <v>-83.25341293880547</v>
      </c>
    </row>
    <row r="371" spans="1:11" ht="12.75">
      <c r="A371" s="1"/>
      <c r="B371" s="2"/>
      <c r="C371" s="3"/>
      <c r="J371" s="29">
        <v>34168.68</v>
      </c>
      <c r="K371" s="28">
        <v>135.10645707425905</v>
      </c>
    </row>
    <row r="372" spans="1:11" ht="12.75">
      <c r="A372" s="1"/>
      <c r="B372" s="2"/>
      <c r="C372" s="3"/>
      <c r="J372" s="29">
        <v>29605.18</v>
      </c>
      <c r="K372" s="28">
        <v>97.42681673264843</v>
      </c>
    </row>
    <row r="373" spans="1:11" ht="12.75">
      <c r="A373" s="1"/>
      <c r="B373" s="2"/>
      <c r="C373" s="3"/>
      <c r="J373" s="29">
        <v>16288.66</v>
      </c>
      <c r="K373" s="28">
        <v>125.96623398128747</v>
      </c>
    </row>
    <row r="374" spans="1:11" ht="12.75">
      <c r="A374" s="1"/>
      <c r="B374" s="2"/>
      <c r="C374" s="3"/>
      <c r="J374" s="29">
        <v>37192.09</v>
      </c>
      <c r="K374" s="28">
        <v>-56.01771746852613</v>
      </c>
    </row>
    <row r="375" spans="1:11" ht="12.75">
      <c r="A375" s="1"/>
      <c r="B375" s="2"/>
      <c r="C375" s="3"/>
      <c r="J375" s="29">
        <v>23022.94</v>
      </c>
      <c r="K375" s="28">
        <v>-144.84285357020445</v>
      </c>
    </row>
    <row r="376" spans="1:11" ht="12.75">
      <c r="A376" s="1"/>
      <c r="B376" s="2"/>
      <c r="C376" s="3"/>
      <c r="J376" s="29">
        <v>61675.37</v>
      </c>
      <c r="K376" s="28">
        <v>-90.81207923187999</v>
      </c>
    </row>
    <row r="377" spans="1:11" ht="12.75">
      <c r="A377" s="1"/>
      <c r="B377" s="2"/>
      <c r="C377" s="3"/>
      <c r="J377" s="29">
        <v>30023.51</v>
      </c>
      <c r="K377" s="28">
        <v>-125.14646645319193</v>
      </c>
    </row>
    <row r="378" spans="1:11" ht="12.75">
      <c r="A378" s="1"/>
      <c r="B378" s="2"/>
      <c r="C378" s="3"/>
      <c r="J378" s="29">
        <v>16245.64</v>
      </c>
      <c r="K378" s="28">
        <v>-62.28854371337712</v>
      </c>
    </row>
    <row r="379" spans="1:11" ht="12.75">
      <c r="A379" s="1"/>
      <c r="B379" s="2"/>
      <c r="C379" s="3"/>
      <c r="J379" s="29">
        <v>5596.73</v>
      </c>
      <c r="K379" s="28">
        <v>61.10865276439847</v>
      </c>
    </row>
    <row r="380" spans="1:11" ht="12.75">
      <c r="A380" s="1"/>
      <c r="B380" s="2"/>
      <c r="C380" s="3"/>
      <c r="J380" s="29">
        <v>27449.28</v>
      </c>
      <c r="K380" s="28">
        <v>-63.34675046128382</v>
      </c>
    </row>
    <row r="381" spans="1:11" ht="12.75">
      <c r="A381" s="1"/>
      <c r="B381" s="2"/>
      <c r="C381" s="3"/>
      <c r="J381" s="29">
        <v>60183.96</v>
      </c>
      <c r="K381" s="28">
        <v>-52.5821212133749</v>
      </c>
    </row>
    <row r="382" spans="1:11" ht="12.75">
      <c r="A382" s="1"/>
      <c r="B382" s="2"/>
      <c r="C382" s="3"/>
      <c r="J382" s="29">
        <v>18718.02</v>
      </c>
      <c r="K382" s="28">
        <v>-80.54015878967883</v>
      </c>
    </row>
    <row r="383" spans="1:11" ht="12.75">
      <c r="A383" s="1"/>
      <c r="B383" s="2"/>
      <c r="C383" s="3"/>
      <c r="J383" s="29">
        <v>15726.41</v>
      </c>
      <c r="K383" s="28">
        <v>-68.10998645155597</v>
      </c>
    </row>
    <row r="384" spans="1:11" ht="12.75">
      <c r="A384" s="1"/>
      <c r="B384" s="2"/>
      <c r="C384" s="3"/>
      <c r="J384" s="29">
        <v>30605.01</v>
      </c>
      <c r="K384" s="28">
        <v>-79.02983908218029</v>
      </c>
    </row>
    <row r="385" spans="1:11" ht="12.75">
      <c r="A385" s="1"/>
      <c r="B385" s="2"/>
      <c r="C385" s="3"/>
      <c r="J385" s="29">
        <v>18881.84</v>
      </c>
      <c r="K385" s="28">
        <v>-54.696667832570284</v>
      </c>
    </row>
    <row r="386" spans="1:11" ht="12.75">
      <c r="A386" s="1"/>
      <c r="B386" s="2"/>
      <c r="C386" s="3"/>
      <c r="J386" s="29">
        <v>10892.31</v>
      </c>
      <c r="K386" s="28">
        <v>-45.179913403567696</v>
      </c>
    </row>
    <row r="387" spans="1:11" ht="12.75">
      <c r="A387" s="1"/>
      <c r="B387" s="2"/>
      <c r="C387" s="3"/>
      <c r="J387" s="29">
        <v>33071.53</v>
      </c>
      <c r="K387" s="28">
        <v>-95.47462587126434</v>
      </c>
    </row>
    <row r="388" spans="1:11" ht="12.75">
      <c r="A388" s="1"/>
      <c r="B388" s="2"/>
      <c r="C388" s="3"/>
      <c r="J388" s="29">
        <v>23135.54</v>
      </c>
      <c r="K388" s="28">
        <v>-58.65485683952105</v>
      </c>
    </row>
    <row r="389" spans="1:11" ht="12.75">
      <c r="A389" s="1"/>
      <c r="B389" s="2"/>
      <c r="C389" s="3"/>
      <c r="J389" s="29">
        <v>111836.54</v>
      </c>
      <c r="K389" s="28">
        <v>-78.45545087596696</v>
      </c>
    </row>
    <row r="390" spans="1:11" ht="12.75">
      <c r="A390" s="1"/>
      <c r="B390" s="2"/>
      <c r="C390" s="3"/>
      <c r="J390" s="29">
        <v>19487.07</v>
      </c>
      <c r="K390" s="28">
        <v>-114.77379572459499</v>
      </c>
    </row>
    <row r="391" spans="1:11" ht="12.75">
      <c r="A391" s="1"/>
      <c r="B391" s="2"/>
      <c r="C391" s="3"/>
      <c r="J391" s="29">
        <v>15016.45</v>
      </c>
      <c r="K391" s="28">
        <v>-78.45545087596696</v>
      </c>
    </row>
    <row r="392" spans="1:11" ht="12.75">
      <c r="A392" s="1"/>
      <c r="B392" s="2"/>
      <c r="C392" s="3"/>
      <c r="J392" s="29">
        <v>21538.07</v>
      </c>
      <c r="K392" s="28">
        <v>-114.77379572459499</v>
      </c>
    </row>
    <row r="393" spans="1:11" ht="12.75">
      <c r="A393" s="1"/>
      <c r="B393" s="2"/>
      <c r="C393" s="3"/>
      <c r="J393" s="29">
        <v>70447.7</v>
      </c>
      <c r="K393" s="28">
        <v>-45.673860796519946</v>
      </c>
    </row>
    <row r="394" spans="1:11" ht="12.75">
      <c r="A394" s="1"/>
      <c r="B394" s="2"/>
      <c r="C394" s="3"/>
      <c r="J394" s="29">
        <v>100587.71</v>
      </c>
      <c r="K394" s="28">
        <v>84.28375255781395</v>
      </c>
    </row>
    <row r="395" spans="1:11" ht="12.75">
      <c r="A395" s="1"/>
      <c r="B395" s="2"/>
      <c r="C395" s="3"/>
      <c r="J395" s="29">
        <v>20454.91</v>
      </c>
      <c r="K395" s="28">
        <v>-58.405147188830476</v>
      </c>
    </row>
    <row r="396" spans="1:11" ht="12.75">
      <c r="A396" s="1"/>
      <c r="B396" s="2"/>
      <c r="C396" s="3"/>
      <c r="J396" s="29">
        <v>34528.36</v>
      </c>
      <c r="K396" s="28">
        <v>-92.53604206925262</v>
      </c>
    </row>
    <row r="397" spans="1:11" ht="12.75">
      <c r="A397" s="1"/>
      <c r="B397" s="2"/>
      <c r="C397" s="3"/>
      <c r="J397" s="29">
        <v>46106.72</v>
      </c>
      <c r="K397" s="28">
        <v>92.85077351358484</v>
      </c>
    </row>
    <row r="398" spans="1:11" ht="12.75">
      <c r="A398" s="1"/>
      <c r="B398" s="2"/>
      <c r="C398" s="3"/>
      <c r="J398" s="29">
        <v>19738.08</v>
      </c>
      <c r="K398" s="28">
        <v>115.06303522074491</v>
      </c>
    </row>
    <row r="399" spans="1:11" ht="12.75">
      <c r="A399" s="1"/>
      <c r="B399" s="2"/>
      <c r="C399" s="3"/>
      <c r="J399" s="29">
        <v>32441.61</v>
      </c>
      <c r="K399" s="28">
        <v>56.31913608190242</v>
      </c>
    </row>
    <row r="400" spans="1:11" ht="12.75">
      <c r="A400" s="1"/>
      <c r="B400" s="2"/>
      <c r="C400" s="3"/>
      <c r="J400" s="29">
        <v>18448.43</v>
      </c>
      <c r="K400" s="28">
        <v>70.54441935675592</v>
      </c>
    </row>
    <row r="401" spans="1:11" ht="12.75">
      <c r="A401" s="1"/>
      <c r="B401" s="2"/>
      <c r="C401" s="3"/>
      <c r="J401" s="29">
        <v>41526.34</v>
      </c>
      <c r="K401" s="28">
        <v>-44.09764879737307</v>
      </c>
    </row>
    <row r="402" spans="1:11" ht="12.75">
      <c r="A402" s="1"/>
      <c r="B402" s="2"/>
      <c r="C402" s="3"/>
      <c r="J402" s="29">
        <v>139167.46</v>
      </c>
      <c r="K402" s="28">
        <v>53.59552212265295</v>
      </c>
    </row>
    <row r="403" spans="1:11" ht="12.75">
      <c r="A403" s="1"/>
      <c r="B403" s="2"/>
      <c r="C403" s="3"/>
      <c r="J403" s="29">
        <v>9028.35</v>
      </c>
      <c r="K403" s="28">
        <v>95.62074555892619</v>
      </c>
    </row>
    <row r="404" spans="1:11" ht="12.75">
      <c r="A404" s="1"/>
      <c r="B404" s="2"/>
      <c r="C404" s="3"/>
      <c r="J404" s="29">
        <v>41082.67</v>
      </c>
      <c r="K404" s="28">
        <v>-62.49988976756035</v>
      </c>
    </row>
    <row r="405" spans="1:11" ht="12.75">
      <c r="A405" s="1"/>
      <c r="B405" s="2"/>
      <c r="C405" s="3"/>
      <c r="J405" s="29">
        <v>38850.07</v>
      </c>
      <c r="K405" s="28">
        <v>-119.3448291976742</v>
      </c>
    </row>
    <row r="406" spans="1:11" ht="12.75">
      <c r="A406" s="1"/>
      <c r="B406" s="2"/>
      <c r="C406" s="3"/>
      <c r="J406" s="29">
        <v>15943.76</v>
      </c>
      <c r="K406" s="28">
        <v>72.99104914064336</v>
      </c>
    </row>
    <row r="407" spans="1:11" ht="12.75">
      <c r="A407" s="1"/>
      <c r="B407" s="2"/>
      <c r="C407" s="3"/>
      <c r="J407" s="29">
        <v>76623.82</v>
      </c>
      <c r="K407" s="28">
        <v>62.71153342253122</v>
      </c>
    </row>
    <row r="408" spans="1:11" ht="12.75">
      <c r="A408" s="1"/>
      <c r="B408" s="2"/>
      <c r="C408" s="3"/>
      <c r="J408" s="29">
        <v>31290.08</v>
      </c>
      <c r="K408" s="28">
        <v>54.42361649988769</v>
      </c>
    </row>
    <row r="409" spans="1:11" ht="12.75">
      <c r="A409" s="1"/>
      <c r="B409" s="2"/>
      <c r="C409" s="3"/>
      <c r="J409" s="29">
        <v>23684.6</v>
      </c>
      <c r="K409" s="28">
        <v>-86.60589071463323</v>
      </c>
    </row>
    <row r="410" spans="1:11" ht="12.75">
      <c r="A410" s="1"/>
      <c r="B410" s="2"/>
      <c r="C410" s="3"/>
      <c r="J410" s="29">
        <v>40108.78</v>
      </c>
      <c r="K410" s="28">
        <v>125.7295344765601</v>
      </c>
    </row>
    <row r="411" spans="1:11" ht="12.75">
      <c r="A411" s="1"/>
      <c r="B411" s="2"/>
      <c r="C411" s="3"/>
      <c r="J411" s="29">
        <v>51132.89</v>
      </c>
      <c r="K411" s="28">
        <v>51.88202384598274</v>
      </c>
    </row>
    <row r="412" spans="1:11" ht="12.75">
      <c r="A412" s="1"/>
      <c r="B412" s="2"/>
      <c r="C412" s="3"/>
      <c r="J412" s="29">
        <v>25602.54</v>
      </c>
      <c r="K412" s="28">
        <v>85.50514907050743</v>
      </c>
    </row>
    <row r="413" spans="1:11" ht="12.75">
      <c r="A413" s="1"/>
      <c r="B413" s="2"/>
      <c r="C413" s="3"/>
      <c r="J413" s="29">
        <v>32510.79</v>
      </c>
      <c r="K413" s="28">
        <v>110.15983961967126</v>
      </c>
    </row>
    <row r="414" spans="1:11" ht="12.75">
      <c r="A414" s="1"/>
      <c r="B414" s="2"/>
      <c r="C414" s="3"/>
      <c r="J414" s="29">
        <v>162545.9</v>
      </c>
      <c r="K414" s="28">
        <v>88.62985333639517</v>
      </c>
    </row>
    <row r="415" spans="1:11" ht="12.75">
      <c r="A415" s="1"/>
      <c r="B415" s="2"/>
      <c r="C415" s="3"/>
      <c r="J415" s="29">
        <v>17629.87</v>
      </c>
      <c r="K415" s="28">
        <v>91.59412773438302</v>
      </c>
    </row>
    <row r="416" spans="1:11" ht="12.75">
      <c r="A416" s="1"/>
      <c r="B416" s="2"/>
      <c r="C416" s="3"/>
      <c r="J416" s="29">
        <v>19337.93</v>
      </c>
      <c r="K416" s="28">
        <v>62.637587685163695</v>
      </c>
    </row>
    <row r="417" spans="1:11" ht="12.75">
      <c r="A417" s="1"/>
      <c r="B417" s="2"/>
      <c r="C417" s="3"/>
      <c r="J417" s="29">
        <v>57406.24</v>
      </c>
      <c r="K417" s="28">
        <v>54.95963000134485</v>
      </c>
    </row>
    <row r="418" spans="1:11" ht="12.75">
      <c r="A418" s="1"/>
      <c r="B418" s="2"/>
      <c r="C418" s="3"/>
      <c r="J418" s="29">
        <v>30349.38</v>
      </c>
      <c r="K418" s="28">
        <v>-65.8869653822782</v>
      </c>
    </row>
    <row r="419" spans="1:11" ht="12.75">
      <c r="A419" s="1"/>
      <c r="B419" s="2"/>
      <c r="C419" s="3"/>
      <c r="J419" s="29">
        <v>20708.82</v>
      </c>
      <c r="K419" s="28">
        <v>-65.8869653822782</v>
      </c>
    </row>
    <row r="420" spans="1:11" ht="12.75">
      <c r="A420" s="1"/>
      <c r="B420" s="2"/>
      <c r="C420" s="3"/>
      <c r="J420" s="29">
        <v>119067.28</v>
      </c>
      <c r="K420" s="28">
        <v>-63.639676584818964</v>
      </c>
    </row>
    <row r="421" spans="1:11" ht="12.75">
      <c r="A421" s="1"/>
      <c r="B421" s="2"/>
      <c r="C421" s="3"/>
      <c r="J421" s="29">
        <v>28248.06</v>
      </c>
      <c r="K421" s="28">
        <v>-48.09276405318959</v>
      </c>
    </row>
    <row r="422" spans="1:11" ht="12.75">
      <c r="A422" s="1"/>
      <c r="B422" s="2"/>
      <c r="C422" s="3"/>
      <c r="J422" s="29">
        <v>38305.54</v>
      </c>
      <c r="K422" s="28">
        <v>-55.36577511372317</v>
      </c>
    </row>
    <row r="423" spans="1:11" ht="12.75">
      <c r="A423" s="1"/>
      <c r="B423" s="2"/>
      <c r="C423" s="3"/>
      <c r="J423" s="29">
        <v>18605.73</v>
      </c>
      <c r="K423" s="28">
        <v>105.41369825845526</v>
      </c>
    </row>
    <row r="424" spans="1:11" ht="12.75">
      <c r="A424" s="1"/>
      <c r="B424" s="2"/>
      <c r="C424" s="3"/>
      <c r="J424" s="29">
        <v>56409.75</v>
      </c>
      <c r="K424" s="28">
        <v>-53.80110282041754</v>
      </c>
    </row>
    <row r="425" spans="1:11" ht="12.75">
      <c r="A425" s="1"/>
      <c r="B425" s="2"/>
      <c r="C425" s="3"/>
      <c r="J425" s="29">
        <v>11746.6</v>
      </c>
      <c r="K425" s="28">
        <v>130.1123878509003</v>
      </c>
    </row>
    <row r="426" spans="1:11" ht="12.75">
      <c r="A426" s="1"/>
      <c r="B426" s="2"/>
      <c r="C426" s="3"/>
      <c r="J426" s="29">
        <v>69219.09</v>
      </c>
      <c r="K426" s="28">
        <v>-44.5024939622082</v>
      </c>
    </row>
    <row r="427" spans="1:11" ht="12.75">
      <c r="A427" s="1"/>
      <c r="B427" s="2"/>
      <c r="C427" s="3"/>
      <c r="J427" s="29">
        <v>56073.53</v>
      </c>
      <c r="K427" s="28">
        <v>-58.35406753583192</v>
      </c>
    </row>
    <row r="428" spans="1:11" ht="12.75">
      <c r="A428" s="1"/>
      <c r="B428" s="2"/>
      <c r="C428" s="3"/>
      <c r="J428" s="29">
        <v>23971.28</v>
      </c>
      <c r="K428" s="28">
        <v>-59.68541462940391</v>
      </c>
    </row>
    <row r="429" spans="1:11" ht="12.75">
      <c r="A429" s="1"/>
      <c r="B429" s="2"/>
      <c r="C429" s="3"/>
      <c r="J429" s="29">
        <v>11351.76</v>
      </c>
      <c r="K429" s="28">
        <v>53.28708979386221</v>
      </c>
    </row>
    <row r="430" spans="1:11" ht="12.75">
      <c r="A430" s="1"/>
      <c r="B430" s="2"/>
      <c r="C430" s="3"/>
      <c r="J430" s="29">
        <v>46480.52</v>
      </c>
      <c r="K430" s="28">
        <v>-107.67123684248176</v>
      </c>
    </row>
    <row r="431" spans="1:11" ht="12.75">
      <c r="A431" s="1"/>
      <c r="B431" s="2"/>
      <c r="C431" s="3"/>
      <c r="J431" s="29">
        <v>22092.79</v>
      </c>
      <c r="K431" s="28">
        <v>71.02319950322844</v>
      </c>
    </row>
    <row r="432" spans="1:11" ht="12.75">
      <c r="A432" s="1"/>
      <c r="B432" s="2"/>
      <c r="C432" s="3"/>
      <c r="J432" s="29">
        <v>41154.63</v>
      </c>
      <c r="K432" s="28">
        <v>85.49684450414242</v>
      </c>
    </row>
    <row r="433" spans="1:11" ht="12.75">
      <c r="A433" s="1"/>
      <c r="B433" s="2"/>
      <c r="C433" s="3"/>
      <c r="J433" s="29">
        <v>46659.37</v>
      </c>
      <c r="K433" s="28">
        <v>72.7858637825478</v>
      </c>
    </row>
    <row r="434" spans="1:11" ht="12.75">
      <c r="A434" s="1"/>
      <c r="B434" s="2"/>
      <c r="C434" s="3"/>
      <c r="J434" s="29">
        <v>38549.37</v>
      </c>
      <c r="K434" s="28">
        <v>140.58644451701286</v>
      </c>
    </row>
    <row r="435" spans="1:11" ht="12.75">
      <c r="A435" s="1"/>
      <c r="B435" s="2"/>
      <c r="C435" s="3"/>
      <c r="J435" s="29">
        <v>57246.16</v>
      </c>
      <c r="K435" s="28">
        <v>63.81075690178362</v>
      </c>
    </row>
    <row r="436" spans="1:11" ht="12.75">
      <c r="A436" s="1"/>
      <c r="B436" s="2"/>
      <c r="C436" s="3"/>
      <c r="J436" s="29">
        <v>30761.89</v>
      </c>
      <c r="K436" s="28">
        <v>-177.02497586102197</v>
      </c>
    </row>
    <row r="437" spans="1:11" ht="12.75">
      <c r="A437" s="1"/>
      <c r="B437" s="2"/>
      <c r="C437" s="3"/>
      <c r="J437" s="29">
        <v>35556.5</v>
      </c>
      <c r="K437" s="28">
        <v>53.19371155440967</v>
      </c>
    </row>
    <row r="438" spans="1:11" ht="12.75">
      <c r="A438" s="1"/>
      <c r="B438" s="2"/>
      <c r="C438" s="3"/>
      <c r="J438" s="29">
        <v>10524.2</v>
      </c>
      <c r="K438" s="28">
        <v>-68.38848493884302</v>
      </c>
    </row>
    <row r="439" spans="1:11" ht="12.75">
      <c r="A439" s="1"/>
      <c r="B439" s="2"/>
      <c r="C439" s="3"/>
      <c r="J439" s="29">
        <v>64417.72</v>
      </c>
      <c r="K439" s="28">
        <v>54.03300121187926</v>
      </c>
    </row>
    <row r="440" spans="1:11" ht="12.75">
      <c r="A440" s="1"/>
      <c r="B440" s="2"/>
      <c r="C440" s="3"/>
      <c r="J440" s="29">
        <v>14462.68</v>
      </c>
      <c r="K440" s="28">
        <v>66.6217376557372</v>
      </c>
    </row>
    <row r="441" spans="1:11" ht="12.75">
      <c r="A441" s="1"/>
      <c r="B441" s="2"/>
      <c r="C441" s="3"/>
      <c r="J441" s="29">
        <v>18436.88</v>
      </c>
      <c r="K441" s="28">
        <v>-53.26827844265363</v>
      </c>
    </row>
    <row r="442" spans="1:11" ht="12.75">
      <c r="A442" s="1"/>
      <c r="B442" s="2"/>
      <c r="C442" s="3"/>
      <c r="J442" s="29">
        <v>31792.12</v>
      </c>
      <c r="K442" s="28">
        <v>-47.872122597370314</v>
      </c>
    </row>
    <row r="443" spans="1:11" ht="12.75">
      <c r="A443" s="1"/>
      <c r="B443" s="2"/>
      <c r="C443" s="3"/>
      <c r="J443" s="29">
        <v>21280.82</v>
      </c>
      <c r="K443" s="28">
        <v>-66.73836964989813</v>
      </c>
    </row>
    <row r="444" spans="1:11" ht="12.75">
      <c r="A444" s="1"/>
      <c r="B444" s="2"/>
      <c r="C444" s="3"/>
      <c r="J444" s="29">
        <v>17920.47</v>
      </c>
      <c r="K444" s="28">
        <v>102.80641690999536</v>
      </c>
    </row>
    <row r="445" spans="1:11" ht="12.75">
      <c r="A445" s="1"/>
      <c r="B445" s="2"/>
      <c r="C445" s="3"/>
      <c r="J445" s="29">
        <v>103165.87</v>
      </c>
      <c r="K445" s="28">
        <v>-107.45378861074235</v>
      </c>
    </row>
    <row r="446" spans="1:11" ht="12.75">
      <c r="A446" s="1"/>
      <c r="B446" s="2"/>
      <c r="C446" s="3"/>
      <c r="J446" s="29">
        <v>42635.98</v>
      </c>
      <c r="K446" s="28">
        <v>71.98807943009977</v>
      </c>
    </row>
    <row r="447" spans="1:11" ht="12.75">
      <c r="A447" s="1"/>
      <c r="B447" s="2"/>
      <c r="C447" s="3"/>
      <c r="J447" s="29">
        <v>33853.44</v>
      </c>
      <c r="K447" s="28">
        <v>-48.690234125857195</v>
      </c>
    </row>
    <row r="448" spans="1:11" ht="12.75">
      <c r="A448" s="1"/>
      <c r="B448" s="2"/>
      <c r="C448" s="3"/>
      <c r="J448" s="29">
        <v>33225.6</v>
      </c>
      <c r="K448" s="28">
        <v>101.96166209016555</v>
      </c>
    </row>
    <row r="449" spans="1:11" ht="12.75">
      <c r="A449" s="1"/>
      <c r="B449" s="2"/>
      <c r="C449" s="3"/>
      <c r="J449" s="29">
        <v>23697.7</v>
      </c>
      <c r="K449" s="28">
        <v>-92.70524526546383</v>
      </c>
    </row>
    <row r="450" spans="1:11" ht="12.75">
      <c r="A450" s="1"/>
      <c r="B450" s="2"/>
      <c r="C450" s="3"/>
      <c r="J450" s="29">
        <v>12827.64</v>
      </c>
      <c r="K450" s="28">
        <v>-55.33245708421235</v>
      </c>
    </row>
    <row r="451" spans="1:11" ht="12.75">
      <c r="A451" s="1"/>
      <c r="B451" s="2"/>
      <c r="C451" s="3"/>
      <c r="J451" s="29">
        <v>19536.12</v>
      </c>
      <c r="K451" s="28">
        <v>144.620427777687</v>
      </c>
    </row>
    <row r="452" spans="1:11" ht="12.75">
      <c r="A452" s="1"/>
      <c r="B452" s="2"/>
      <c r="C452" s="3"/>
      <c r="J452" s="29">
        <v>74632.09</v>
      </c>
      <c r="K452" s="28">
        <v>158.47866531088718</v>
      </c>
    </row>
    <row r="453" spans="1:11" ht="12.75">
      <c r="A453" s="1"/>
      <c r="B453" s="2"/>
      <c r="C453" s="3"/>
      <c r="J453" s="29">
        <v>21295.61</v>
      </c>
      <c r="K453" s="28">
        <v>-50.42287877074904</v>
      </c>
    </row>
    <row r="454" spans="1:11" ht="12.75">
      <c r="A454" s="1"/>
      <c r="B454" s="2"/>
      <c r="C454" s="3"/>
      <c r="J454" s="29">
        <v>20209.23</v>
      </c>
      <c r="K454" s="28">
        <v>-47.31772361929669</v>
      </c>
    </row>
    <row r="455" spans="1:11" ht="12.75">
      <c r="A455" s="1"/>
      <c r="B455" s="2"/>
      <c r="C455" s="3"/>
      <c r="J455" s="29">
        <v>33357.28</v>
      </c>
      <c r="K455" s="28">
        <v>-47.31772361929669</v>
      </c>
    </row>
    <row r="456" spans="1:11" ht="12.75">
      <c r="A456" s="1"/>
      <c r="B456" s="2"/>
      <c r="C456" s="3"/>
      <c r="J456" s="29">
        <v>19601.48</v>
      </c>
      <c r="K456" s="28">
        <v>80.83976575055462</v>
      </c>
    </row>
    <row r="457" spans="1:11" ht="12.75">
      <c r="A457" s="1"/>
      <c r="B457" s="2"/>
      <c r="C457" s="3"/>
      <c r="J457" s="29">
        <v>14730.59</v>
      </c>
      <c r="K457" s="28">
        <v>55.937506009457124</v>
      </c>
    </row>
    <row r="458" spans="1:11" ht="12.75">
      <c r="A458" s="1"/>
      <c r="B458" s="2"/>
      <c r="C458" s="3"/>
      <c r="J458" s="29">
        <v>93164.59</v>
      </c>
      <c r="K458" s="28">
        <v>-68.59353998187467</v>
      </c>
    </row>
    <row r="459" spans="1:11" ht="12.75">
      <c r="A459" s="1"/>
      <c r="B459" s="2"/>
      <c r="C459" s="3"/>
      <c r="J459" s="29">
        <v>51671.07</v>
      </c>
      <c r="K459" s="28">
        <v>55.89721433014327</v>
      </c>
    </row>
    <row r="460" spans="1:11" ht="12.75">
      <c r="A460" s="1"/>
      <c r="B460" s="2"/>
      <c r="C460" s="3"/>
      <c r="J460" s="29">
        <v>27149.9</v>
      </c>
      <c r="K460" s="28">
        <v>-118.22953995687595</v>
      </c>
    </row>
    <row r="461" spans="1:11" ht="12.75">
      <c r="A461" s="1"/>
      <c r="B461" s="2"/>
      <c r="C461" s="3"/>
      <c r="J461" s="29">
        <v>57588.05</v>
      </c>
      <c r="K461" s="28">
        <v>71.09765465306594</v>
      </c>
    </row>
    <row r="462" spans="1:11" ht="12.75">
      <c r="A462" s="1"/>
      <c r="B462" s="2"/>
      <c r="C462" s="3"/>
      <c r="J462" s="29">
        <v>41319.12</v>
      </c>
      <c r="K462" s="28">
        <v>110.29163862981184</v>
      </c>
    </row>
    <row r="463" spans="1:11" ht="12.75">
      <c r="A463" s="1"/>
      <c r="B463" s="2"/>
      <c r="C463" s="3"/>
      <c r="J463" s="29">
        <v>33982.11</v>
      </c>
      <c r="K463" s="28">
        <v>68.6734093921142</v>
      </c>
    </row>
    <row r="464" spans="1:11" ht="12.75">
      <c r="A464" s="1"/>
      <c r="B464" s="2"/>
      <c r="C464" s="3"/>
      <c r="J464" s="29">
        <v>42906.92</v>
      </c>
      <c r="K464" s="28">
        <v>51.82979788116726</v>
      </c>
    </row>
    <row r="465" spans="1:11" ht="12.75">
      <c r="A465" s="1"/>
      <c r="B465" s="2"/>
      <c r="C465" s="3"/>
      <c r="J465" s="29">
        <v>30580.58</v>
      </c>
      <c r="K465" s="28">
        <v>121.99911277763742</v>
      </c>
    </row>
    <row r="466" spans="1:11" ht="12.75">
      <c r="A466" s="1"/>
      <c r="B466" s="2"/>
      <c r="C466" s="3"/>
      <c r="J466" s="29">
        <v>25509.13</v>
      </c>
      <c r="K466" s="28">
        <v>-56.93170009632804</v>
      </c>
    </row>
    <row r="467" spans="1:11" ht="12.75">
      <c r="A467" s="1"/>
      <c r="B467" s="2"/>
      <c r="C467" s="3"/>
      <c r="J467" s="29">
        <v>27081.6</v>
      </c>
      <c r="K467" s="28">
        <v>-51.426063277457885</v>
      </c>
    </row>
    <row r="468" spans="1:11" ht="12.75">
      <c r="A468" s="1"/>
      <c r="B468" s="2"/>
      <c r="C468" s="3"/>
      <c r="J468" s="29">
        <v>35109.69</v>
      </c>
      <c r="K468" s="28">
        <v>61.72719426434846</v>
      </c>
    </row>
    <row r="469" spans="1:11" ht="12.75">
      <c r="A469" s="1"/>
      <c r="B469" s="2"/>
      <c r="C469" s="3"/>
      <c r="J469" s="29">
        <v>68802.87</v>
      </c>
      <c r="K469" s="28">
        <v>56.27082647841131</v>
      </c>
    </row>
    <row r="470" spans="1:11" ht="12.75">
      <c r="A470" s="1"/>
      <c r="B470" s="2"/>
      <c r="C470" s="3"/>
      <c r="J470" s="29">
        <v>60183.91</v>
      </c>
      <c r="K470" s="28">
        <v>69.66098849022173</v>
      </c>
    </row>
    <row r="471" spans="1:11" ht="12.75">
      <c r="A471" s="1"/>
      <c r="B471" s="2"/>
      <c r="C471" s="3"/>
      <c r="J471" s="29">
        <v>22634.88</v>
      </c>
      <c r="K471" s="28">
        <v>50.261934934850096</v>
      </c>
    </row>
    <row r="472" spans="1:11" ht="12.75">
      <c r="A472" s="1"/>
      <c r="B472" s="2"/>
      <c r="C472" s="3"/>
      <c r="J472" s="29">
        <v>88134.12</v>
      </c>
      <c r="K472" s="28">
        <v>82.94251813630305</v>
      </c>
    </row>
    <row r="473" spans="1:11" ht="12.75">
      <c r="A473" s="1"/>
      <c r="B473" s="2"/>
      <c r="C473" s="3"/>
      <c r="J473" s="29">
        <v>22272.75</v>
      </c>
      <c r="K473" s="28">
        <v>197.00506762670634</v>
      </c>
    </row>
    <row r="474" spans="1:11" ht="12.75">
      <c r="A474" s="1"/>
      <c r="B474" s="2"/>
      <c r="C474" s="3"/>
      <c r="J474" s="29">
        <v>72679.43</v>
      </c>
      <c r="K474" s="28">
        <v>-74.44070492321622</v>
      </c>
    </row>
    <row r="475" spans="1:11" ht="12.75">
      <c r="A475" s="1"/>
      <c r="B475" s="2"/>
      <c r="C475" s="3"/>
      <c r="J475" s="29">
        <v>17364.25</v>
      </c>
      <c r="K475" s="28">
        <v>-59.06482638177561</v>
      </c>
    </row>
    <row r="476" spans="1:11" ht="12.75">
      <c r="A476" s="1"/>
      <c r="B476" s="2"/>
      <c r="C476" s="3"/>
      <c r="J476" s="29">
        <v>44336.31</v>
      </c>
      <c r="K476" s="28">
        <v>-54.817008484987056</v>
      </c>
    </row>
    <row r="477" spans="1:11" ht="12.75">
      <c r="A477" s="1"/>
      <c r="B477" s="2"/>
      <c r="C477" s="3"/>
      <c r="J477" s="29">
        <v>66873.35</v>
      </c>
      <c r="K477" s="28">
        <v>-55.88090469567417</v>
      </c>
    </row>
    <row r="478" spans="1:11" ht="12.75">
      <c r="A478" s="1"/>
      <c r="B478" s="2"/>
      <c r="C478" s="3"/>
      <c r="J478" s="29">
        <v>37405.78</v>
      </c>
      <c r="K478" s="28">
        <v>-64.132679748404</v>
      </c>
    </row>
    <row r="479" spans="1:11" ht="12.75">
      <c r="A479" s="1"/>
      <c r="B479" s="2"/>
      <c r="C479" s="3"/>
      <c r="J479" s="29">
        <v>19663.63</v>
      </c>
      <c r="K479" s="28">
        <v>65.05390043338011</v>
      </c>
    </row>
    <row r="480" spans="1:11" ht="12.75">
      <c r="A480" s="1"/>
      <c r="B480" s="2"/>
      <c r="C480" s="3"/>
      <c r="J480" s="29">
        <v>34940.62</v>
      </c>
      <c r="K480" s="28">
        <v>60.566729326640086</v>
      </c>
    </row>
    <row r="481" spans="1:11" ht="12.75">
      <c r="A481" s="1"/>
      <c r="B481" s="2"/>
      <c r="C481" s="3"/>
      <c r="J481" s="29">
        <v>37714.45</v>
      </c>
      <c r="K481" s="28">
        <v>78.77917554837578</v>
      </c>
    </row>
    <row r="482" spans="1:11" ht="12.75">
      <c r="A482" s="1"/>
      <c r="B482" s="2"/>
      <c r="C482" s="3"/>
      <c r="J482" s="29">
        <v>18353.35</v>
      </c>
      <c r="K482" s="28">
        <v>92.49083733214114</v>
      </c>
    </row>
    <row r="483" spans="1:11" ht="12.75">
      <c r="A483" s="1"/>
      <c r="B483" s="2"/>
      <c r="C483" s="3"/>
      <c r="J483" s="29">
        <v>83135.89</v>
      </c>
      <c r="K483" s="28">
        <v>90.29481973718222</v>
      </c>
    </row>
    <row r="484" spans="1:11" ht="12.75">
      <c r="A484" s="1"/>
      <c r="B484" s="2"/>
      <c r="C484" s="3"/>
      <c r="J484" s="29">
        <v>42453.88</v>
      </c>
      <c r="K484" s="28">
        <v>-81.2957084623394</v>
      </c>
    </row>
    <row r="485" spans="1:11" ht="12.75">
      <c r="A485" s="1"/>
      <c r="B485" s="2"/>
      <c r="C485" s="3"/>
      <c r="J485" s="29">
        <v>16240.87</v>
      </c>
      <c r="K485" s="28">
        <v>-99.29618379407721</v>
      </c>
    </row>
    <row r="486" spans="1:11" ht="12.75">
      <c r="A486" s="1"/>
      <c r="B486" s="2"/>
      <c r="C486" s="3"/>
      <c r="J486" s="29">
        <v>21698.57</v>
      </c>
      <c r="K486" s="28">
        <v>126.83147803091786</v>
      </c>
    </row>
    <row r="487" spans="1:11" ht="12.75">
      <c r="A487" s="1"/>
      <c r="B487" s="2"/>
      <c r="C487" s="3"/>
      <c r="J487" s="29">
        <v>56955.82</v>
      </c>
      <c r="K487" s="28">
        <v>-89.01429553262015</v>
      </c>
    </row>
    <row r="488" spans="1:11" ht="12.75">
      <c r="A488" s="1"/>
      <c r="B488" s="2"/>
      <c r="C488" s="3"/>
      <c r="J488" s="29">
        <v>37529.19</v>
      </c>
      <c r="K488" s="28">
        <v>-59.458168306376145</v>
      </c>
    </row>
    <row r="489" spans="1:11" ht="12.75">
      <c r="A489" s="1"/>
      <c r="B489" s="2"/>
      <c r="C489" s="3"/>
      <c r="J489" s="29">
        <v>23599.57</v>
      </c>
      <c r="K489" s="28">
        <v>82.19949062781295</v>
      </c>
    </row>
    <row r="490" spans="1:11" ht="12.75">
      <c r="A490" s="1"/>
      <c r="B490" s="2"/>
      <c r="C490" s="3"/>
      <c r="J490" s="29">
        <v>58081.68</v>
      </c>
      <c r="K490" s="28">
        <v>-51.25853025248382</v>
      </c>
    </row>
    <row r="491" spans="1:11" ht="12.75">
      <c r="A491" s="1"/>
      <c r="B491" s="2"/>
      <c r="C491" s="3"/>
      <c r="J491" s="29">
        <v>58928.99</v>
      </c>
      <c r="K491" s="28">
        <v>86.91224572080758</v>
      </c>
    </row>
    <row r="492" spans="1:11" ht="12.75">
      <c r="A492" s="1"/>
      <c r="B492" s="2"/>
      <c r="C492" s="3"/>
      <c r="J492" s="29">
        <v>12084.34</v>
      </c>
      <c r="K492" s="28">
        <v>-66.84749041362136</v>
      </c>
    </row>
    <row r="493" spans="1:11" ht="12.75">
      <c r="A493" s="1"/>
      <c r="B493" s="2"/>
      <c r="C493" s="3"/>
      <c r="J493" s="29">
        <v>36302.26</v>
      </c>
      <c r="K493" s="28">
        <v>-73.70132505189144</v>
      </c>
    </row>
    <row r="494" spans="1:11" ht="12.75">
      <c r="A494" s="1"/>
      <c r="B494" s="2"/>
      <c r="C494" s="3"/>
      <c r="J494" s="29">
        <v>55945.34</v>
      </c>
      <c r="K494" s="28">
        <v>51.72039505047987</v>
      </c>
    </row>
    <row r="495" spans="1:11" ht="12.75">
      <c r="A495" s="1"/>
      <c r="B495" s="2"/>
      <c r="C495" s="3"/>
      <c r="J495" s="29">
        <v>30095.83</v>
      </c>
      <c r="K495" s="28">
        <v>129.64623474880477</v>
      </c>
    </row>
    <row r="496" spans="1:11" ht="12.75">
      <c r="A496" s="1"/>
      <c r="B496" s="2"/>
      <c r="C496" s="3"/>
      <c r="J496" s="29">
        <v>36462.15</v>
      </c>
      <c r="K496" s="28">
        <v>-52.15916054277299</v>
      </c>
    </row>
    <row r="497" spans="1:11" ht="12.75">
      <c r="A497" s="1"/>
      <c r="B497" s="2"/>
      <c r="C497" s="3"/>
      <c r="J497" s="29">
        <v>30383.52</v>
      </c>
      <c r="K497" s="28">
        <v>-44.335643161239084</v>
      </c>
    </row>
    <row r="498" spans="1:11" ht="12.75">
      <c r="A498" s="1"/>
      <c r="B498" s="2"/>
      <c r="C498" s="3"/>
      <c r="J498" s="29">
        <v>16184.6</v>
      </c>
      <c r="K498" s="28">
        <v>-66.64694047613439</v>
      </c>
    </row>
    <row r="499" spans="1:11" ht="12.75">
      <c r="A499" s="1"/>
      <c r="B499" s="2"/>
      <c r="C499" s="3"/>
      <c r="J499" s="29">
        <v>15775</v>
      </c>
      <c r="K499" s="28">
        <v>-70.6035381302595</v>
      </c>
    </row>
    <row r="500" spans="1:11" ht="12.75">
      <c r="A500" s="1"/>
      <c r="B500" s="2"/>
      <c r="C500" s="3"/>
      <c r="J500" s="29">
        <v>19110.62</v>
      </c>
      <c r="K500" s="28">
        <v>173.9757615982258</v>
      </c>
    </row>
    <row r="501" spans="1:11" ht="12.75">
      <c r="A501" s="1"/>
      <c r="B501" s="2"/>
      <c r="C501" s="3"/>
      <c r="J501" s="29">
        <v>36205.64</v>
      </c>
      <c r="K501" s="28">
        <v>61.88583155406824</v>
      </c>
    </row>
    <row r="502" spans="1:11" ht="12.75">
      <c r="A502" s="1"/>
      <c r="B502" s="2"/>
      <c r="C502" s="3"/>
      <c r="J502" s="29">
        <v>16389.1</v>
      </c>
      <c r="K502" s="28">
        <v>61.5460484210486</v>
      </c>
    </row>
    <row r="503" spans="1:11" ht="12.75">
      <c r="A503" s="1"/>
      <c r="B503" s="2"/>
      <c r="C503" s="3"/>
      <c r="J503" s="29">
        <v>30356.45</v>
      </c>
      <c r="K503" s="28">
        <v>-50.835498590873414</v>
      </c>
    </row>
    <row r="504" spans="1:11" ht="12.75">
      <c r="A504" s="1"/>
      <c r="B504" s="2"/>
      <c r="C504" s="3"/>
      <c r="J504" s="29">
        <v>79155.11</v>
      </c>
      <c r="K504" s="28">
        <v>51.308458147750756</v>
      </c>
    </row>
    <row r="505" spans="1:11" ht="12.75">
      <c r="A505" s="1"/>
      <c r="B505" s="2"/>
      <c r="C505" s="3"/>
      <c r="J505" s="29">
        <v>7701.4</v>
      </c>
      <c r="K505" s="28">
        <v>-63.96653127368554</v>
      </c>
    </row>
    <row r="506" spans="1:11" ht="12.75">
      <c r="A506" s="1"/>
      <c r="B506" s="2"/>
      <c r="C506" s="3"/>
      <c r="J506" s="29">
        <v>27703.8</v>
      </c>
      <c r="K506" s="28">
        <v>58.581302903810695</v>
      </c>
    </row>
    <row r="507" spans="1:11" ht="12.75">
      <c r="A507" s="1"/>
      <c r="B507" s="2"/>
      <c r="C507" s="3"/>
      <c r="J507" s="29">
        <v>27315.79</v>
      </c>
      <c r="K507" s="28">
        <v>-57.713614916438786</v>
      </c>
    </row>
    <row r="508" spans="1:11" ht="12.75">
      <c r="A508" s="1"/>
      <c r="B508" s="2"/>
      <c r="C508" s="3"/>
      <c r="J508" s="29">
        <v>63892.02</v>
      </c>
      <c r="K508" s="28">
        <v>-66.67356107167477</v>
      </c>
    </row>
    <row r="509" spans="1:11" ht="12.75">
      <c r="A509" s="1"/>
      <c r="B509" s="2"/>
      <c r="C509" s="3"/>
      <c r="J509" s="29">
        <v>34558.09</v>
      </c>
      <c r="K509" s="28">
        <v>-118.88483199720231</v>
      </c>
    </row>
    <row r="510" spans="1:11" ht="12.75">
      <c r="A510" s="1"/>
      <c r="B510" s="2"/>
      <c r="C510" s="3"/>
      <c r="J510" s="29">
        <v>107382.38</v>
      </c>
      <c r="K510" s="28">
        <v>50.553179726461785</v>
      </c>
    </row>
    <row r="511" spans="1:11" ht="12.75">
      <c r="A511" s="1"/>
      <c r="B511" s="2"/>
      <c r="C511" s="3"/>
      <c r="J511" s="29">
        <v>20189.82</v>
      </c>
      <c r="K511" s="28">
        <v>-56.503406549499424</v>
      </c>
    </row>
    <row r="512" spans="1:11" ht="12.75">
      <c r="A512" s="1"/>
      <c r="B512" s="2"/>
      <c r="C512" s="3"/>
      <c r="J512" s="29">
        <v>18607.87</v>
      </c>
      <c r="K512" s="28">
        <v>114.11625200893471</v>
      </c>
    </row>
    <row r="513" spans="1:11" ht="12.75">
      <c r="A513" s="1"/>
      <c r="B513" s="2"/>
      <c r="C513" s="3"/>
      <c r="J513" s="29">
        <v>39674.85</v>
      </c>
      <c r="K513" s="28">
        <v>61.64095195994035</v>
      </c>
    </row>
    <row r="514" spans="1:11" ht="12.75">
      <c r="A514" s="1"/>
      <c r="B514" s="2"/>
      <c r="C514" s="3"/>
      <c r="J514" s="29">
        <v>80335.34</v>
      </c>
      <c r="K514" s="28">
        <v>58.07716770615223</v>
      </c>
    </row>
    <row r="515" spans="1:11" ht="12.75">
      <c r="A515" s="1"/>
      <c r="B515" s="2"/>
      <c r="C515" s="3"/>
      <c r="J515" s="29">
        <v>34058.05</v>
      </c>
      <c r="K515" s="28">
        <v>102.84306854425208</v>
      </c>
    </row>
    <row r="516" spans="1:11" ht="12.75">
      <c r="A516" s="1"/>
      <c r="B516" s="2"/>
      <c r="C516" s="3"/>
      <c r="J516" s="29">
        <v>28082.53</v>
      </c>
      <c r="K516" s="28">
        <v>62.38994539906084</v>
      </c>
    </row>
    <row r="517" spans="1:11" ht="12.75">
      <c r="A517" s="1"/>
      <c r="B517" s="2"/>
      <c r="C517" s="3"/>
      <c r="J517" s="29">
        <v>59805.44</v>
      </c>
      <c r="K517" s="28">
        <v>64.73627838460838</v>
      </c>
    </row>
    <row r="518" spans="1:11" ht="12.75">
      <c r="A518" s="1"/>
      <c r="B518" s="2"/>
      <c r="C518" s="3"/>
      <c r="J518" s="29">
        <v>8077.49</v>
      </c>
      <c r="K518" s="28">
        <v>151.01126383766373</v>
      </c>
    </row>
    <row r="519" spans="1:11" ht="12.75">
      <c r="A519" s="1"/>
      <c r="B519" s="2"/>
      <c r="C519" s="3"/>
      <c r="J519" s="29">
        <v>54426.01</v>
      </c>
      <c r="K519" s="28">
        <v>95.57485120766928</v>
      </c>
    </row>
    <row r="520" spans="1:11" ht="12.75">
      <c r="A520" s="1"/>
      <c r="B520" s="2"/>
      <c r="C520" s="3"/>
      <c r="J520" s="29">
        <v>24910.77</v>
      </c>
      <c r="K520" s="28">
        <v>-74.88491788516905</v>
      </c>
    </row>
    <row r="521" spans="1:11" ht="12.75">
      <c r="A521" s="1"/>
      <c r="B521" s="2"/>
      <c r="C521" s="3"/>
      <c r="J521" s="29">
        <v>89209.11</v>
      </c>
      <c r="K521" s="28">
        <v>102.04619038165275</v>
      </c>
    </row>
    <row r="522" spans="1:11" ht="12.75">
      <c r="A522" s="1"/>
      <c r="B522" s="2"/>
      <c r="C522" s="3"/>
      <c r="J522" s="29">
        <v>24451.95</v>
      </c>
      <c r="K522" s="28">
        <v>-62.72095692688322</v>
      </c>
    </row>
    <row r="523" spans="1:11" ht="12.75">
      <c r="A523" s="1"/>
      <c r="B523" s="2"/>
      <c r="C523" s="3"/>
      <c r="J523" s="29">
        <v>75460.85</v>
      </c>
      <c r="K523" s="28">
        <v>122.72408072786712</v>
      </c>
    </row>
    <row r="524" spans="1:11" ht="12.75">
      <c r="A524" s="1"/>
      <c r="B524" s="2"/>
      <c r="C524" s="3"/>
      <c r="J524" s="29">
        <v>13018.79</v>
      </c>
      <c r="K524" s="28">
        <v>132.30571129524526</v>
      </c>
    </row>
    <row r="525" spans="1:11" ht="12.75">
      <c r="A525" s="1"/>
      <c r="B525" s="2"/>
      <c r="C525" s="3"/>
      <c r="J525" s="29">
        <v>69057.2</v>
      </c>
      <c r="K525" s="28">
        <v>-101.70621343980514</v>
      </c>
    </row>
    <row r="526" spans="1:11" ht="12.75">
      <c r="A526" s="1"/>
      <c r="B526" s="2"/>
      <c r="C526" s="3"/>
      <c r="J526" s="29">
        <v>27911.63</v>
      </c>
      <c r="K526" s="28">
        <v>87.80588533336852</v>
      </c>
    </row>
    <row r="527" spans="1:11" ht="12.75">
      <c r="A527" s="1"/>
      <c r="B527" s="2"/>
      <c r="C527" s="3"/>
      <c r="J527" s="29">
        <v>36436.08</v>
      </c>
      <c r="K527" s="28">
        <v>-134.5856391142992</v>
      </c>
    </row>
    <row r="528" spans="1:11" ht="12.75">
      <c r="A528" s="1"/>
      <c r="B528" s="2"/>
      <c r="C528" s="3"/>
      <c r="J528" s="29">
        <v>23724.46</v>
      </c>
      <c r="K528" s="28">
        <v>155.8665764187479</v>
      </c>
    </row>
    <row r="529" spans="1:11" ht="12.75">
      <c r="A529" s="1"/>
      <c r="B529" s="2"/>
      <c r="C529" s="3"/>
      <c r="J529" s="29">
        <v>36277.91</v>
      </c>
      <c r="K529" s="28">
        <v>137.01908656174155</v>
      </c>
    </row>
    <row r="530" spans="1:11" ht="12.75">
      <c r="A530" s="1"/>
      <c r="B530" s="2"/>
      <c r="C530" s="3"/>
      <c r="J530" s="29">
        <v>19757.96</v>
      </c>
      <c r="K530" s="28">
        <v>-95.47891751091544</v>
      </c>
    </row>
    <row r="531" spans="1:11" ht="12.75">
      <c r="A531" s="1"/>
      <c r="B531" s="2"/>
      <c r="C531" s="3"/>
      <c r="J531" s="29">
        <v>20974.27</v>
      </c>
      <c r="K531" s="28">
        <v>-107.66374163749106</v>
      </c>
    </row>
    <row r="532" spans="1:11" ht="12.75">
      <c r="A532" s="1"/>
      <c r="B532" s="2"/>
      <c r="C532" s="3"/>
      <c r="J532" s="29">
        <v>36537.89</v>
      </c>
      <c r="K532" s="28">
        <v>-83.89062186809574</v>
      </c>
    </row>
    <row r="533" spans="1:11" ht="12.75">
      <c r="A533" s="1"/>
      <c r="B533" s="2"/>
      <c r="C533" s="3"/>
      <c r="J533" s="29">
        <v>46004.06</v>
      </c>
      <c r="K533" s="28">
        <v>74.90415701441621</v>
      </c>
    </row>
    <row r="534" spans="1:11" ht="12.75">
      <c r="A534" s="1"/>
      <c r="B534" s="2"/>
      <c r="C534" s="3"/>
      <c r="J534" s="29">
        <v>40704.31</v>
      </c>
      <c r="K534" s="28">
        <v>174.6338076872449</v>
      </c>
    </row>
    <row r="535" spans="1:11" ht="12.75">
      <c r="A535" s="1"/>
      <c r="B535" s="2"/>
      <c r="C535" s="3"/>
      <c r="J535" s="29">
        <v>67905.88</v>
      </c>
      <c r="K535" s="28">
        <v>64.76355175956327</v>
      </c>
    </row>
    <row r="536" spans="1:11" ht="12.75">
      <c r="A536" s="1"/>
      <c r="B536" s="2"/>
      <c r="C536" s="3"/>
      <c r="J536" s="29">
        <v>35875.9</v>
      </c>
      <c r="K536" s="28">
        <v>83.16642102307425</v>
      </c>
    </row>
    <row r="537" spans="1:11" ht="12.75">
      <c r="A537" s="1"/>
      <c r="B537" s="2"/>
      <c r="C537" s="3"/>
      <c r="J537" s="29">
        <v>19209.38</v>
      </c>
      <c r="K537" s="28">
        <v>54.622946504710335</v>
      </c>
    </row>
    <row r="538" spans="1:11" ht="12.75">
      <c r="A538" s="1"/>
      <c r="B538" s="2"/>
      <c r="C538" s="3"/>
      <c r="J538" s="29">
        <v>90438.91</v>
      </c>
      <c r="K538" s="28">
        <v>162.62868340208115</v>
      </c>
    </row>
    <row r="539" spans="1:11" ht="12.75">
      <c r="A539" s="1"/>
      <c r="B539" s="2"/>
      <c r="C539" s="3"/>
      <c r="J539" s="29">
        <v>40785.78</v>
      </c>
      <c r="K539" s="28">
        <v>123.41284570411615</v>
      </c>
    </row>
    <row r="540" spans="1:11" ht="12.75">
      <c r="A540" s="1"/>
      <c r="B540" s="2"/>
      <c r="C540" s="3"/>
      <c r="J540" s="29">
        <v>9814.34</v>
      </c>
      <c r="K540" s="28">
        <v>-82.17011594644164</v>
      </c>
    </row>
    <row r="541" spans="1:11" ht="12.75">
      <c r="A541" s="1"/>
      <c r="B541" s="2"/>
      <c r="C541" s="3"/>
      <c r="J541" s="29">
        <v>21282.49</v>
      </c>
      <c r="K541" s="28">
        <v>-57.43155321634951</v>
      </c>
    </row>
    <row r="542" spans="1:11" ht="12.75">
      <c r="A542" s="1"/>
      <c r="B542" s="2"/>
      <c r="C542" s="3"/>
      <c r="J542" s="29">
        <v>18986.75</v>
      </c>
      <c r="K542" s="28">
        <v>243.845858517058</v>
      </c>
    </row>
    <row r="543" spans="1:11" ht="12.75">
      <c r="A543" s="1"/>
      <c r="B543" s="2"/>
      <c r="C543" s="3"/>
      <c r="J543" s="29">
        <v>17791.74</v>
      </c>
      <c r="K543" s="28">
        <v>95.35997258362583</v>
      </c>
    </row>
    <row r="544" spans="1:11" ht="12.75">
      <c r="A544" s="1"/>
      <c r="B544" s="2"/>
      <c r="C544" s="3"/>
      <c r="J544" s="29">
        <v>29295.72</v>
      </c>
      <c r="K544" s="28">
        <v>132.67109781843754</v>
      </c>
    </row>
    <row r="545" spans="1:11" ht="12.75">
      <c r="A545" s="1"/>
      <c r="B545" s="2"/>
      <c r="C545" s="3"/>
      <c r="J545" s="29">
        <v>27943.02</v>
      </c>
      <c r="K545" s="28">
        <v>112.66200172856577</v>
      </c>
    </row>
    <row r="546" spans="1:11" ht="12.75">
      <c r="A546" s="1"/>
      <c r="B546" s="2"/>
      <c r="C546" s="3"/>
      <c r="J546" s="29">
        <v>10585.5</v>
      </c>
      <c r="K546" s="28">
        <v>-133.5035613600494</v>
      </c>
    </row>
    <row r="547" spans="1:11" ht="12.75">
      <c r="A547" s="1"/>
      <c r="B547" s="2"/>
      <c r="C547" s="3"/>
      <c r="J547" s="29">
        <v>25844.57</v>
      </c>
      <c r="K547" s="28">
        <v>73.06560122196304</v>
      </c>
    </row>
    <row r="548" spans="1:11" ht="12.75">
      <c r="A548" s="1"/>
      <c r="B548" s="2"/>
      <c r="C548" s="3"/>
      <c r="J548" s="29">
        <v>116656.58</v>
      </c>
      <c r="K548" s="28">
        <v>-103.52332163685134</v>
      </c>
    </row>
    <row r="549" spans="1:11" ht="12.75">
      <c r="A549" s="1"/>
      <c r="B549" s="2"/>
      <c r="C549" s="3"/>
      <c r="J549" s="29">
        <v>11906.98</v>
      </c>
      <c r="K549" s="28">
        <v>51.50994521525164</v>
      </c>
    </row>
    <row r="550" spans="1:11" ht="12.75">
      <c r="A550" s="1"/>
      <c r="B550" s="2"/>
      <c r="C550" s="3"/>
      <c r="J550" s="29">
        <v>13357.74</v>
      </c>
      <c r="K550" s="28">
        <v>-133.02741459192157</v>
      </c>
    </row>
    <row r="551" spans="1:11" ht="12.75">
      <c r="A551" s="1"/>
      <c r="B551" s="2"/>
      <c r="C551" s="3"/>
      <c r="J551" s="29">
        <v>49480.54</v>
      </c>
      <c r="K551" s="28">
        <v>181.00461319330984</v>
      </c>
    </row>
    <row r="552" spans="1:11" ht="12.75">
      <c r="A552" s="1"/>
      <c r="B552" s="2"/>
      <c r="C552" s="3"/>
      <c r="J552" s="29">
        <v>21313.99</v>
      </c>
      <c r="K552" s="28">
        <v>96.23649264443502</v>
      </c>
    </row>
    <row r="553" spans="1:11" ht="12.75">
      <c r="A553" s="1"/>
      <c r="B553" s="2"/>
      <c r="C553" s="3"/>
      <c r="J553" s="29">
        <v>28045.34</v>
      </c>
      <c r="K553" s="28">
        <v>-102.64923120086242</v>
      </c>
    </row>
    <row r="554" spans="1:11" ht="12.75">
      <c r="A554" s="1"/>
      <c r="B554" s="2"/>
      <c r="C554" s="3"/>
      <c r="J554" s="29">
        <v>19064.49</v>
      </c>
      <c r="K554" s="28">
        <v>-136.85108944107975</v>
      </c>
    </row>
    <row r="555" spans="1:11" ht="12.75">
      <c r="A555" s="1"/>
      <c r="B555" s="2"/>
      <c r="C555" s="3"/>
      <c r="J555" s="29">
        <v>48640.25</v>
      </c>
      <c r="K555" s="28">
        <v>-167.46971465919023</v>
      </c>
    </row>
    <row r="556" spans="1:11" ht="12.75">
      <c r="A556" s="1"/>
      <c r="B556" s="2"/>
      <c r="C556" s="3"/>
      <c r="J556" s="29">
        <v>26501.67</v>
      </c>
      <c r="K556" s="28">
        <v>71.4121953239355</v>
      </c>
    </row>
    <row r="557" spans="1:11" ht="12.75">
      <c r="A557" s="1"/>
      <c r="B557" s="2"/>
      <c r="C557" s="3"/>
      <c r="J557" s="29">
        <v>79003.85</v>
      </c>
      <c r="K557" s="28">
        <v>-116.42288212962407</v>
      </c>
    </row>
    <row r="558" spans="1:11" ht="12.75">
      <c r="A558" s="1"/>
      <c r="B558" s="2"/>
      <c r="C558" s="3"/>
      <c r="J558" s="29">
        <v>48633.19</v>
      </c>
      <c r="K558" s="28">
        <v>-61.749333323273845</v>
      </c>
    </row>
    <row r="559" spans="1:11" ht="12.75">
      <c r="A559" s="1"/>
      <c r="B559" s="2"/>
      <c r="C559" s="3"/>
      <c r="J559" s="29">
        <v>26865.4</v>
      </c>
      <c r="K559" s="28">
        <v>50.72585025585918</v>
      </c>
    </row>
    <row r="560" spans="1:11" ht="12.75">
      <c r="A560" s="1"/>
      <c r="B560" s="2"/>
      <c r="C560" s="3"/>
      <c r="J560" s="29">
        <v>32955.61</v>
      </c>
      <c r="K560" s="28">
        <v>-83.47180225390257</v>
      </c>
    </row>
    <row r="561" spans="1:11" ht="12.75">
      <c r="A561" s="1"/>
      <c r="B561" s="2"/>
      <c r="C561" s="3"/>
      <c r="J561" s="29">
        <v>38548.51</v>
      </c>
      <c r="K561" s="28">
        <v>-84.45924084914404</v>
      </c>
    </row>
    <row r="562" spans="1:11" ht="12.75">
      <c r="A562" s="1"/>
      <c r="B562" s="2"/>
      <c r="C562" s="3"/>
      <c r="J562" s="29">
        <v>19731.19</v>
      </c>
      <c r="K562" s="28">
        <v>-40.09897705564409</v>
      </c>
    </row>
    <row r="563" spans="1:11" ht="12.75">
      <c r="A563" s="1"/>
      <c r="B563" s="2"/>
      <c r="C563" s="3"/>
      <c r="J563" s="29">
        <v>55464.68</v>
      </c>
      <c r="K563" s="28">
        <v>106.05020071920191</v>
      </c>
    </row>
    <row r="564" spans="1:11" ht="12.75">
      <c r="A564" s="1"/>
      <c r="B564" s="2"/>
      <c r="C564" s="3"/>
      <c r="J564" s="29">
        <v>55043.34</v>
      </c>
      <c r="K564" s="28">
        <v>132.9299589626618</v>
      </c>
    </row>
    <row r="565" spans="1:11" ht="12.75">
      <c r="A565" s="1"/>
      <c r="B565" s="2"/>
      <c r="C565" s="3"/>
      <c r="J565" s="29">
        <v>16104.96</v>
      </c>
      <c r="K565" s="28">
        <v>-78.50871139470917</v>
      </c>
    </row>
    <row r="566" spans="1:11" ht="12.75">
      <c r="A566" s="1"/>
      <c r="B566" s="2"/>
      <c r="C566" s="3"/>
      <c r="J566" s="29">
        <v>26157.3</v>
      </c>
      <c r="K566" s="28">
        <v>-125.00188589678108</v>
      </c>
    </row>
    <row r="567" spans="1:11" ht="12.75">
      <c r="A567" s="1"/>
      <c r="B567" s="2"/>
      <c r="C567" s="3"/>
      <c r="J567" s="29">
        <v>26444.02</v>
      </c>
      <c r="K567" s="28">
        <v>112.07967032514233</v>
      </c>
    </row>
    <row r="568" spans="1:11" ht="12.75">
      <c r="A568" s="1"/>
      <c r="B568" s="2"/>
      <c r="C568" s="3"/>
      <c r="J568" s="29">
        <v>44032.97</v>
      </c>
      <c r="K568" s="28">
        <v>-209.0290443864288</v>
      </c>
    </row>
    <row r="569" spans="1:11" ht="12.75">
      <c r="A569" s="1"/>
      <c r="B569" s="2"/>
      <c r="C569" s="3"/>
      <c r="J569" s="29">
        <v>40711.2</v>
      </c>
      <c r="K569" s="28">
        <v>119.63977098117051</v>
      </c>
    </row>
    <row r="570" spans="1:11" ht="12.75">
      <c r="A570" s="1"/>
      <c r="B570" s="2"/>
      <c r="C570" s="3"/>
      <c r="J570" s="29">
        <v>17358.17</v>
      </c>
      <c r="K570" s="28">
        <v>-58.25410608062519</v>
      </c>
    </row>
    <row r="571" spans="1:11" ht="12.75">
      <c r="A571" s="1"/>
      <c r="B571" s="2"/>
      <c r="C571" s="3"/>
      <c r="J571" s="29">
        <v>62159.06</v>
      </c>
      <c r="K571" s="28">
        <v>269.29940042325984</v>
      </c>
    </row>
    <row r="572" spans="1:11" ht="12.75">
      <c r="A572" s="1"/>
      <c r="B572" s="2"/>
      <c r="C572" s="3"/>
      <c r="J572" s="29">
        <v>31807.78</v>
      </c>
      <c r="K572" s="28">
        <v>151.2645141461091</v>
      </c>
    </row>
    <row r="573" spans="1:11" ht="12.75">
      <c r="A573" s="1"/>
      <c r="B573" s="2"/>
      <c r="C573" s="3"/>
      <c r="J573" s="29">
        <v>40384.03</v>
      </c>
      <c r="K573" s="28">
        <v>71.2195237761628</v>
      </c>
    </row>
    <row r="574" spans="1:11" ht="12.75">
      <c r="A574" s="1"/>
      <c r="B574" s="2"/>
      <c r="C574" s="3"/>
      <c r="J574" s="29">
        <v>54405.49</v>
      </c>
      <c r="K574" s="28">
        <v>55.486161499913365</v>
      </c>
    </row>
    <row r="575" spans="1:11" ht="12.75">
      <c r="A575" s="1"/>
      <c r="B575" s="2"/>
      <c r="C575" s="3"/>
      <c r="J575" s="29">
        <v>19063.2</v>
      </c>
      <c r="K575" s="28">
        <v>-51.441130793401356</v>
      </c>
    </row>
    <row r="576" spans="1:11" ht="12.75">
      <c r="A576" s="1"/>
      <c r="B576" s="2"/>
      <c r="C576" s="3"/>
      <c r="J576" s="29">
        <v>60244.17</v>
      </c>
      <c r="K576" s="28">
        <v>-162.48098289725363</v>
      </c>
    </row>
    <row r="577" spans="1:11" ht="12.75">
      <c r="A577" s="1"/>
      <c r="B577" s="2"/>
      <c r="C577" s="3"/>
      <c r="J577" s="29">
        <v>63843.72</v>
      </c>
      <c r="K577" s="28">
        <v>-181.0994676611622</v>
      </c>
    </row>
    <row r="578" spans="1:11" ht="12.75">
      <c r="A578" s="1"/>
      <c r="B578" s="2"/>
      <c r="C578" s="3"/>
      <c r="J578" s="29">
        <v>29927.7</v>
      </c>
      <c r="K578" s="28">
        <v>-71.24530931481299</v>
      </c>
    </row>
    <row r="579" spans="1:11" ht="12.75">
      <c r="A579" s="1"/>
      <c r="B579" s="2"/>
      <c r="C579" s="3"/>
      <c r="J579" s="29">
        <v>42698.45</v>
      </c>
      <c r="K579" s="28">
        <v>-80.44145057690226</v>
      </c>
    </row>
    <row r="580" spans="1:11" ht="12.75">
      <c r="A580" s="1"/>
      <c r="B580" s="2"/>
      <c r="C580" s="3"/>
      <c r="J580" s="29">
        <v>50835.58</v>
      </c>
      <c r="K580" s="28">
        <v>-109.59290526656163</v>
      </c>
    </row>
    <row r="581" spans="1:11" ht="12.75">
      <c r="A581" s="1"/>
      <c r="B581" s="2"/>
      <c r="C581" s="3"/>
      <c r="J581" s="29">
        <v>26546.16</v>
      </c>
      <c r="K581" s="28">
        <v>108.33470237338494</v>
      </c>
    </row>
    <row r="582" spans="1:11" ht="12.75">
      <c r="A582" s="1"/>
      <c r="B582" s="2"/>
      <c r="C582" s="3"/>
      <c r="J582" s="29">
        <v>58686.87</v>
      </c>
      <c r="K582" s="28">
        <v>-98.27307574881516</v>
      </c>
    </row>
    <row r="583" spans="1:11" ht="12.75">
      <c r="A583" s="1"/>
      <c r="B583" s="2"/>
      <c r="C583" s="3"/>
      <c r="J583" s="29">
        <v>35961.75</v>
      </c>
      <c r="K583" s="28">
        <v>-54.26612312753914</v>
      </c>
    </row>
    <row r="584" spans="1:11" ht="12.75">
      <c r="A584" s="1"/>
      <c r="B584" s="2"/>
      <c r="C584" s="3"/>
      <c r="J584" s="29">
        <v>65589.77</v>
      </c>
      <c r="K584" s="28">
        <v>102.00290950175783</v>
      </c>
    </row>
    <row r="585" spans="1:11" ht="12.75">
      <c r="A585" s="1"/>
      <c r="B585" s="2"/>
      <c r="C585" s="3"/>
      <c r="J585" s="29">
        <v>11221.77</v>
      </c>
      <c r="K585" s="28">
        <v>-91.9167361309121</v>
      </c>
    </row>
    <row r="586" spans="1:11" ht="12.75">
      <c r="A586" s="1"/>
      <c r="B586" s="2"/>
      <c r="C586" s="3"/>
      <c r="J586" s="29">
        <v>17831.9</v>
      </c>
      <c r="K586" s="28">
        <v>93.77759265441887</v>
      </c>
    </row>
    <row r="587" spans="1:11" ht="12.75">
      <c r="A587" s="1"/>
      <c r="B587" s="2"/>
      <c r="C587" s="3"/>
      <c r="J587" s="29">
        <v>15492.86</v>
      </c>
      <c r="K587" s="28">
        <v>203.96834291420006</v>
      </c>
    </row>
    <row r="588" spans="1:11" ht="12.75">
      <c r="A588" s="1"/>
      <c r="B588" s="2"/>
      <c r="C588" s="3"/>
      <c r="J588" s="29">
        <v>47345.82</v>
      </c>
      <c r="K588" s="28">
        <v>66.7022493508782</v>
      </c>
    </row>
    <row r="589" spans="1:11" ht="12.75">
      <c r="A589" s="1"/>
      <c r="B589" s="2"/>
      <c r="C589" s="3"/>
      <c r="J589" s="29">
        <v>28253.97</v>
      </c>
      <c r="K589" s="28">
        <v>-88.00619139063073</v>
      </c>
    </row>
    <row r="590" spans="1:11" ht="12.75">
      <c r="A590" s="1"/>
      <c r="B590" s="2"/>
      <c r="C590" s="3"/>
      <c r="J590" s="29">
        <v>21760.43</v>
      </c>
      <c r="K590" s="28">
        <v>175.48792984300343</v>
      </c>
    </row>
    <row r="591" spans="1:11" ht="12.75">
      <c r="A591" s="1"/>
      <c r="B591" s="2"/>
      <c r="C591" s="3"/>
      <c r="J591" s="29">
        <v>22852.16</v>
      </c>
      <c r="K591" s="28">
        <v>228.8455757067116</v>
      </c>
    </row>
    <row r="592" spans="1:11" ht="12.75">
      <c r="A592" s="1"/>
      <c r="B592" s="2"/>
      <c r="C592" s="3"/>
      <c r="J592" s="29">
        <v>130263.89</v>
      </c>
      <c r="K592" s="28">
        <v>-67.80974576752557</v>
      </c>
    </row>
    <row r="593" spans="1:11" ht="12.75">
      <c r="A593" s="1"/>
      <c r="B593" s="2"/>
      <c r="C593" s="3"/>
      <c r="J593" s="29">
        <v>32902.56</v>
      </c>
      <c r="K593" s="28">
        <v>-68.51753849730645</v>
      </c>
    </row>
    <row r="594" spans="1:11" ht="12.75">
      <c r="A594" s="1"/>
      <c r="B594" s="2"/>
      <c r="C594" s="3"/>
      <c r="J594" s="29">
        <v>23814.71</v>
      </c>
      <c r="K594" s="28">
        <v>122.7898616673846</v>
      </c>
    </row>
    <row r="595" spans="1:11" ht="12.75">
      <c r="A595" s="1"/>
      <c r="B595" s="2"/>
      <c r="C595" s="3"/>
      <c r="J595" s="29">
        <v>65114.13</v>
      </c>
      <c r="K595" s="28">
        <v>269.46615136845554</v>
      </c>
    </row>
    <row r="596" spans="1:11" ht="12.75">
      <c r="A596" s="1"/>
      <c r="B596" s="2"/>
      <c r="C596" s="3"/>
      <c r="J596" s="29">
        <v>51764.54</v>
      </c>
      <c r="K596" s="28">
        <v>67.63432199956654</v>
      </c>
    </row>
    <row r="597" spans="1:11" ht="12.75">
      <c r="A597" s="1"/>
      <c r="B597" s="2"/>
      <c r="C597" s="3"/>
      <c r="J597" s="29">
        <v>31249.4</v>
      </c>
      <c r="K597" s="28">
        <v>101.34864581733738</v>
      </c>
    </row>
    <row r="598" spans="1:11" ht="12.75">
      <c r="A598" s="1"/>
      <c r="B598" s="2"/>
      <c r="C598" s="3"/>
      <c r="J598" s="29">
        <v>9562.74</v>
      </c>
      <c r="K598" s="28">
        <v>-100.72407519214369</v>
      </c>
    </row>
    <row r="599" spans="1:11" ht="12.75">
      <c r="A599" s="1"/>
      <c r="B599" s="2"/>
      <c r="C599" s="3"/>
      <c r="J599" s="29">
        <v>20377.03</v>
      </c>
      <c r="K599" s="28">
        <v>-160.5680420880609</v>
      </c>
    </row>
    <row r="600" spans="1:11" ht="12.75">
      <c r="A600" s="1"/>
      <c r="B600" s="2"/>
      <c r="C600" s="3"/>
      <c r="J600" s="29">
        <v>20497.31</v>
      </c>
      <c r="K600" s="28">
        <v>-121.08305484808362</v>
      </c>
    </row>
    <row r="601" spans="1:11" ht="12.75">
      <c r="A601" s="1"/>
      <c r="B601" s="2"/>
      <c r="C601" s="3"/>
      <c r="J601" s="29">
        <v>41876.12</v>
      </c>
      <c r="K601" s="28">
        <v>89.21057214669182</v>
      </c>
    </row>
    <row r="602" spans="1:11" ht="12.75">
      <c r="A602" s="1"/>
      <c r="B602" s="2"/>
      <c r="C602" s="3"/>
      <c r="J602" s="29">
        <v>25104.2</v>
      </c>
      <c r="K602" s="28">
        <v>50.4300494649188</v>
      </c>
    </row>
    <row r="603" spans="1:11" ht="12.75">
      <c r="A603" s="1"/>
      <c r="B603" s="2"/>
      <c r="C603" s="3"/>
      <c r="J603" s="29">
        <v>35917.45</v>
      </c>
      <c r="K603" s="28">
        <v>-144.0911851317121</v>
      </c>
    </row>
    <row r="604" spans="1:11" ht="12.75">
      <c r="A604" s="1"/>
      <c r="B604" s="2"/>
      <c r="C604" s="3"/>
      <c r="J604" s="29">
        <v>29903.78</v>
      </c>
      <c r="K604" s="28">
        <v>-46.175707361661345</v>
      </c>
    </row>
    <row r="605" spans="1:11" ht="12.75">
      <c r="A605" s="1"/>
      <c r="B605" s="2"/>
      <c r="C605" s="3"/>
      <c r="J605" s="29">
        <v>27070.61</v>
      </c>
      <c r="K605" s="28">
        <v>-60.64369980278772</v>
      </c>
    </row>
    <row r="606" spans="1:11" ht="12.75">
      <c r="A606" s="1"/>
      <c r="B606" s="2"/>
      <c r="C606" s="3"/>
      <c r="J606" s="29">
        <v>54423.97</v>
      </c>
      <c r="K606" s="28">
        <v>-118.36234035409329</v>
      </c>
    </row>
    <row r="607" spans="1:11" ht="12.75">
      <c r="A607" s="1"/>
      <c r="B607" s="2"/>
      <c r="C607" s="3"/>
      <c r="J607" s="29">
        <v>54409.62</v>
      </c>
      <c r="K607" s="28">
        <v>78.44471510800523</v>
      </c>
    </row>
    <row r="608" spans="1:11" ht="12.75">
      <c r="A608" s="1"/>
      <c r="B608" s="2"/>
      <c r="C608" s="3"/>
      <c r="J608" s="29">
        <v>39561.12</v>
      </c>
      <c r="K608" s="28">
        <v>162.41354004140862</v>
      </c>
    </row>
    <row r="609" spans="1:11" ht="12.75">
      <c r="A609" s="1"/>
      <c r="B609" s="2"/>
      <c r="C609" s="3"/>
      <c r="J609" s="29">
        <v>83696.54</v>
      </c>
      <c r="K609" s="28">
        <v>-84.66267396363088</v>
      </c>
    </row>
    <row r="610" spans="1:11" ht="12.75">
      <c r="A610" s="1"/>
      <c r="B610" s="2"/>
      <c r="C610" s="3"/>
      <c r="J610" s="29">
        <v>26180.85</v>
      </c>
      <c r="K610" s="28">
        <v>64.38737191574174</v>
      </c>
    </row>
    <row r="611" spans="1:11" ht="12.75">
      <c r="A611" s="1"/>
      <c r="B611" s="2"/>
      <c r="C611" s="3"/>
      <c r="J611" s="29">
        <v>20438.39</v>
      </c>
      <c r="K611" s="28">
        <v>60.44645789555081</v>
      </c>
    </row>
    <row r="612" spans="1:11" ht="12.75">
      <c r="A612" s="1"/>
      <c r="B612" s="2"/>
      <c r="C612" s="3"/>
      <c r="J612" s="29">
        <v>27372.73</v>
      </c>
      <c r="K612" s="28">
        <v>-85.71049041262725</v>
      </c>
    </row>
    <row r="613" spans="1:11" ht="12.75">
      <c r="A613" s="1"/>
      <c r="B613" s="2"/>
      <c r="C613" s="3"/>
      <c r="J613" s="29">
        <v>31524.1</v>
      </c>
      <c r="K613" s="28">
        <v>83.15831002373098</v>
      </c>
    </row>
    <row r="614" spans="1:11" ht="12.75">
      <c r="A614" s="1"/>
      <c r="B614" s="2"/>
      <c r="C614" s="3"/>
      <c r="J614" s="29">
        <v>49512.67</v>
      </c>
      <c r="K614" s="28">
        <v>151.62757284637496</v>
      </c>
    </row>
    <row r="615" spans="1:11" ht="12.75">
      <c r="A615" s="1"/>
      <c r="B615" s="2"/>
      <c r="C615" s="3"/>
      <c r="J615" s="29">
        <v>31457.88</v>
      </c>
      <c r="K615" s="28">
        <v>210.1087676128224</v>
      </c>
    </row>
    <row r="616" spans="1:11" ht="12.75">
      <c r="A616" s="1"/>
      <c r="B616" s="2"/>
      <c r="C616" s="3"/>
      <c r="J616" s="29">
        <v>29455.01</v>
      </c>
      <c r="K616" s="28">
        <v>181.43195103455523</v>
      </c>
    </row>
    <row r="617" spans="1:11" ht="12.75">
      <c r="A617" s="1"/>
      <c r="B617" s="2"/>
      <c r="C617" s="3"/>
      <c r="J617" s="29">
        <v>22299.75</v>
      </c>
      <c r="K617" s="28">
        <v>-187.03735495818543</v>
      </c>
    </row>
    <row r="618" spans="1:11" ht="12.75">
      <c r="A618" s="1"/>
      <c r="B618" s="2"/>
      <c r="C618" s="3"/>
      <c r="J618" s="29">
        <v>15628.19</v>
      </c>
      <c r="K618" s="28">
        <v>-65.24939093918816</v>
      </c>
    </row>
    <row r="619" spans="1:11" ht="12.75">
      <c r="A619" s="1"/>
      <c r="B619" s="2"/>
      <c r="C619" s="3"/>
      <c r="J619" s="29">
        <v>34439.5</v>
      </c>
      <c r="K619" s="28">
        <v>-111.86574198627605</v>
      </c>
    </row>
    <row r="620" spans="1:11" ht="12.75">
      <c r="A620" s="1"/>
      <c r="B620" s="2"/>
      <c r="C620" s="3"/>
      <c r="J620" s="29">
        <v>62139.81</v>
      </c>
      <c r="K620" s="28">
        <v>188.36712090619056</v>
      </c>
    </row>
    <row r="621" spans="1:11" ht="12.75">
      <c r="A621" s="1"/>
      <c r="B621" s="2"/>
      <c r="C621" s="3"/>
      <c r="J621" s="29">
        <v>59814.77</v>
      </c>
      <c r="K621" s="28">
        <v>-57.50496740193553</v>
      </c>
    </row>
    <row r="622" spans="1:11" ht="12.75">
      <c r="A622" s="1"/>
      <c r="B622" s="2"/>
      <c r="C622" s="3"/>
      <c r="J622" s="29">
        <v>69994.06</v>
      </c>
      <c r="K622" s="28">
        <v>124.77415479325147</v>
      </c>
    </row>
    <row r="623" spans="1:11" ht="12.75">
      <c r="A623" s="1"/>
      <c r="B623" s="2"/>
      <c r="C623" s="3"/>
      <c r="J623" s="29">
        <v>17965.93</v>
      </c>
      <c r="K623" s="28">
        <v>84.32660274016635</v>
      </c>
    </row>
    <row r="624" spans="1:11" ht="12.75">
      <c r="A624" s="1"/>
      <c r="B624" s="2"/>
      <c r="C624" s="3"/>
      <c r="J624" s="29">
        <v>10210.35</v>
      </c>
      <c r="K624" s="28">
        <v>-96.79044588441738</v>
      </c>
    </row>
    <row r="625" spans="1:11" ht="12.75">
      <c r="A625" s="1"/>
      <c r="B625" s="2"/>
      <c r="C625" s="3"/>
      <c r="J625" s="29">
        <v>44255.08</v>
      </c>
      <c r="K625" s="28">
        <v>-71.88466134189571</v>
      </c>
    </row>
    <row r="626" spans="1:11" ht="12.75">
      <c r="A626" s="1"/>
      <c r="B626" s="2"/>
      <c r="C626" s="3"/>
      <c r="J626" s="29">
        <v>33023.6</v>
      </c>
      <c r="K626" s="28">
        <v>-122.11622173614295</v>
      </c>
    </row>
    <row r="627" spans="1:11" ht="12.75">
      <c r="A627" s="1"/>
      <c r="B627" s="2"/>
      <c r="C627" s="3"/>
      <c r="J627" s="29">
        <v>32212.42</v>
      </c>
      <c r="K627" s="28">
        <v>-103.79747433435625</v>
      </c>
    </row>
    <row r="628" spans="1:11" ht="12.75">
      <c r="A628" s="1"/>
      <c r="B628" s="2"/>
      <c r="C628" s="3"/>
      <c r="J628" s="29">
        <v>34999.73</v>
      </c>
      <c r="K628" s="28">
        <v>155.64882210865468</v>
      </c>
    </row>
    <row r="629" spans="1:11" ht="12.75">
      <c r="A629" s="1"/>
      <c r="B629" s="2"/>
      <c r="C629" s="3"/>
      <c r="J629" s="29">
        <v>68473.26</v>
      </c>
      <c r="K629" s="28">
        <v>-89.85011197622416</v>
      </c>
    </row>
    <row r="630" spans="1:11" ht="12.75">
      <c r="A630" s="1"/>
      <c r="B630" s="2"/>
      <c r="C630" s="3"/>
      <c r="J630" s="29">
        <v>39485.62</v>
      </c>
      <c r="K630" s="28">
        <v>-183.55809050173494</v>
      </c>
    </row>
    <row r="631" spans="1:11" ht="12.75">
      <c r="A631" s="1"/>
      <c r="B631" s="2"/>
      <c r="C631" s="3"/>
      <c r="J631" s="29">
        <v>29280.64</v>
      </c>
      <c r="K631" s="28">
        <v>51.90556792723111</v>
      </c>
    </row>
    <row r="632" spans="1:11" ht="12.75">
      <c r="A632" s="1"/>
      <c r="B632" s="2"/>
      <c r="C632" s="3"/>
      <c r="J632" s="29">
        <v>37942.24</v>
      </c>
      <c r="K632" s="28">
        <v>127.50791396488803</v>
      </c>
    </row>
    <row r="633" spans="1:11" ht="12.75">
      <c r="A633" s="1"/>
      <c r="B633" s="2"/>
      <c r="C633" s="3"/>
      <c r="J633" s="29">
        <v>19951.8</v>
      </c>
      <c r="K633" s="28">
        <v>-155.2611157970603</v>
      </c>
    </row>
    <row r="634" spans="1:11" ht="12.75">
      <c r="A634" s="1"/>
      <c r="B634" s="2"/>
      <c r="C634" s="3"/>
      <c r="J634" s="29">
        <v>79636.83</v>
      </c>
      <c r="K634" s="28">
        <v>64.18895126182677</v>
      </c>
    </row>
    <row r="635" spans="1:11" ht="12.75">
      <c r="A635" s="1"/>
      <c r="B635" s="2"/>
      <c r="C635" s="3"/>
      <c r="J635" s="29">
        <v>94129.98</v>
      </c>
      <c r="K635" s="28">
        <v>-131.66469512928103</v>
      </c>
    </row>
    <row r="636" spans="1:11" ht="12.75">
      <c r="A636" s="1"/>
      <c r="B636" s="2"/>
      <c r="C636" s="3"/>
      <c r="J636" s="29">
        <v>7975.97</v>
      </c>
      <c r="K636" s="28">
        <v>-101.63979063362545</v>
      </c>
    </row>
    <row r="637" spans="1:11" ht="12.75">
      <c r="A637" s="1"/>
      <c r="B637" s="2"/>
      <c r="C637" s="3"/>
      <c r="J637" s="29">
        <v>17213.65</v>
      </c>
      <c r="K637" s="28">
        <v>-207.52761975743877</v>
      </c>
    </row>
    <row r="638" spans="1:11" ht="12.75">
      <c r="A638" s="1"/>
      <c r="B638" s="2"/>
      <c r="C638" s="3"/>
      <c r="J638" s="29">
        <v>54953.2</v>
      </c>
      <c r="K638" s="28">
        <v>62.65764160287213</v>
      </c>
    </row>
    <row r="639" spans="1:11" ht="12.75">
      <c r="A639" s="1"/>
      <c r="B639" s="2"/>
      <c r="C639" s="3"/>
      <c r="J639" s="29">
        <v>56500.43</v>
      </c>
      <c r="K639" s="28">
        <v>-121.2443729153958</v>
      </c>
    </row>
    <row r="640" spans="1:11" ht="12.75">
      <c r="A640" s="1"/>
      <c r="B640" s="2"/>
      <c r="C640" s="3"/>
      <c r="J640" s="29">
        <v>30807.85</v>
      </c>
      <c r="K640" s="28">
        <v>-109.39687745766052</v>
      </c>
    </row>
    <row r="641" spans="1:11" ht="12.75">
      <c r="A641" s="1"/>
      <c r="B641" s="2"/>
      <c r="C641" s="3"/>
      <c r="J641" s="29">
        <v>24033.27</v>
      </c>
      <c r="K641" s="28">
        <v>291.3422679254163</v>
      </c>
    </row>
    <row r="642" spans="1:11" ht="12.75">
      <c r="A642" s="1"/>
      <c r="B642" s="2"/>
      <c r="C642" s="3"/>
      <c r="J642" s="29">
        <v>35155.82</v>
      </c>
      <c r="K642" s="28">
        <v>103.3107115911791</v>
      </c>
    </row>
    <row r="643" spans="1:11" ht="12.75">
      <c r="A643" s="1"/>
      <c r="B643" s="2"/>
      <c r="C643" s="3"/>
      <c r="J643" s="29">
        <v>82072.84</v>
      </c>
      <c r="K643" s="28">
        <v>212.67675320481905</v>
      </c>
    </row>
    <row r="644" spans="1:11" ht="12.75">
      <c r="A644" s="1"/>
      <c r="B644" s="2"/>
      <c r="C644" s="3"/>
      <c r="J644" s="29">
        <v>30972.22</v>
      </c>
      <c r="K644" s="28">
        <v>110.08228805368559</v>
      </c>
    </row>
    <row r="645" spans="1:11" ht="12.75">
      <c r="A645" s="1"/>
      <c r="B645" s="2"/>
      <c r="C645" s="3"/>
      <c r="J645" s="29">
        <v>46836.74</v>
      </c>
      <c r="K645" s="28">
        <v>-139.55127116787355</v>
      </c>
    </row>
    <row r="646" spans="1:11" ht="12.75">
      <c r="A646" s="1"/>
      <c r="B646" s="2"/>
      <c r="C646" s="3"/>
      <c r="J646" s="29">
        <v>49301.06</v>
      </c>
      <c r="K646" s="28">
        <v>209.6584250894642</v>
      </c>
    </row>
    <row r="647" spans="1:11" ht="12.75">
      <c r="A647" s="1"/>
      <c r="B647" s="2"/>
      <c r="C647" s="3"/>
      <c r="J647" s="29">
        <v>32834.23</v>
      </c>
      <c r="K647" s="28">
        <v>69.96081023016943</v>
      </c>
    </row>
    <row r="648" spans="1:11" ht="12.75">
      <c r="A648" s="1"/>
      <c r="B648" s="2"/>
      <c r="C648" s="3"/>
      <c r="J648" s="29">
        <v>19676.82</v>
      </c>
      <c r="K648" s="28">
        <v>-130.38468036269086</v>
      </c>
    </row>
    <row r="649" spans="1:11" ht="12.75">
      <c r="A649" s="1"/>
      <c r="B649" s="2"/>
      <c r="C649" s="3"/>
      <c r="J649" s="29">
        <v>28969.29</v>
      </c>
      <c r="K649" s="28">
        <v>171.99186050442881</v>
      </c>
    </row>
    <row r="650" spans="1:11" ht="12.75">
      <c r="A650" s="1"/>
      <c r="B650" s="2"/>
      <c r="C650" s="3"/>
      <c r="J650" s="29">
        <v>18395.17</v>
      </c>
      <c r="K650" s="28">
        <v>-192.63569009174165</v>
      </c>
    </row>
    <row r="651" spans="1:11" ht="12.75">
      <c r="A651" s="1"/>
      <c r="B651" s="2"/>
      <c r="C651" s="3"/>
      <c r="J651" s="29">
        <v>9757.44</v>
      </c>
      <c r="K651" s="28">
        <v>-261.9883673092376</v>
      </c>
    </row>
    <row r="652" spans="1:11" ht="12.75">
      <c r="A652" s="1"/>
      <c r="B652" s="2"/>
      <c r="C652" s="3"/>
      <c r="J652" s="29">
        <v>40139.34</v>
      </c>
      <c r="K652" s="28">
        <v>186.8624169228179</v>
      </c>
    </row>
    <row r="653" spans="1:11" ht="12.75">
      <c r="A653" s="1"/>
      <c r="B653" s="2"/>
      <c r="C653" s="3"/>
      <c r="J653" s="29">
        <v>18780.5</v>
      </c>
      <c r="K653" s="28">
        <v>-187.9880404034399</v>
      </c>
    </row>
    <row r="654" spans="1:11" ht="12.75">
      <c r="A654" s="1"/>
      <c r="B654" s="2"/>
      <c r="C654" s="3"/>
      <c r="J654" s="29">
        <v>10878.99</v>
      </c>
      <c r="K654" s="28">
        <v>167.8265564507091</v>
      </c>
    </row>
    <row r="655" spans="1:11" ht="12.75">
      <c r="A655" s="1"/>
      <c r="B655" s="2"/>
      <c r="C655" s="3"/>
      <c r="J655" s="29">
        <v>24615.04</v>
      </c>
      <c r="K655" s="28">
        <v>82.9331358129659</v>
      </c>
    </row>
    <row r="656" spans="1:11" ht="12.75">
      <c r="A656" s="1"/>
      <c r="B656" s="2"/>
      <c r="C656" s="3"/>
      <c r="J656" s="29">
        <v>70384.9</v>
      </c>
      <c r="K656" s="28">
        <v>68.21521507600382</v>
      </c>
    </row>
    <row r="657" spans="1:11" ht="12.75">
      <c r="A657" s="1"/>
      <c r="B657" s="2"/>
      <c r="C657" s="3"/>
      <c r="J657" s="29">
        <v>26396.83</v>
      </c>
      <c r="K657" s="28">
        <v>93.31776500504341</v>
      </c>
    </row>
    <row r="658" spans="1:11" ht="12.75">
      <c r="A658" s="1"/>
      <c r="B658" s="2"/>
      <c r="C658" s="3"/>
      <c r="J658" s="29">
        <v>32955.48</v>
      </c>
      <c r="K658" s="28">
        <v>113.38706617533933</v>
      </c>
    </row>
    <row r="659" spans="1:11" ht="12.75">
      <c r="A659" s="1"/>
      <c r="B659" s="2"/>
      <c r="C659" s="3"/>
      <c r="J659" s="29">
        <v>113371.52</v>
      </c>
      <c r="K659" s="28">
        <v>-98.48754773502857</v>
      </c>
    </row>
    <row r="660" spans="1:11" ht="12.75">
      <c r="A660" s="1"/>
      <c r="B660" s="2"/>
      <c r="C660" s="3"/>
      <c r="J660" s="29">
        <v>41269.12</v>
      </c>
      <c r="K660" s="28">
        <v>99.03556083137843</v>
      </c>
    </row>
    <row r="661" spans="1:11" ht="12.75">
      <c r="A661" s="1"/>
      <c r="B661" s="2"/>
      <c r="C661" s="3"/>
      <c r="J661" s="29">
        <v>13651.56</v>
      </c>
      <c r="K661" s="28">
        <v>108.3524099731632</v>
      </c>
    </row>
    <row r="662" spans="1:11" ht="12.75">
      <c r="A662" s="1"/>
      <c r="B662" s="2"/>
      <c r="C662" s="3"/>
      <c r="J662" s="29">
        <v>58894.65</v>
      </c>
      <c r="K662" s="28">
        <v>77.41366906137559</v>
      </c>
    </row>
    <row r="663" spans="1:11" ht="12.75">
      <c r="A663" s="1"/>
      <c r="B663" s="2"/>
      <c r="C663" s="3"/>
      <c r="J663" s="29">
        <v>10432.94</v>
      </c>
      <c r="K663" s="28">
        <v>-89.74186629898786</v>
      </c>
    </row>
    <row r="664" spans="1:11" ht="12.75">
      <c r="A664" s="1"/>
      <c r="B664" s="2"/>
      <c r="C664" s="3"/>
      <c r="J664" s="29">
        <v>16634.58</v>
      </c>
      <c r="K664" s="28">
        <v>77.43822513022059</v>
      </c>
    </row>
    <row r="665" spans="1:11" ht="12.75">
      <c r="A665" s="1"/>
      <c r="B665" s="2"/>
      <c r="C665" s="3"/>
      <c r="J665" s="29">
        <v>81991.82</v>
      </c>
      <c r="K665" s="28">
        <v>-115.7428148651285</v>
      </c>
    </row>
    <row r="666" spans="1:11" ht="12.75">
      <c r="A666" s="1"/>
      <c r="B666" s="2"/>
      <c r="C666" s="3"/>
      <c r="J666" s="29">
        <v>47854.5</v>
      </c>
      <c r="K666" s="28">
        <v>-217.66641068133293</v>
      </c>
    </row>
    <row r="667" spans="1:11" ht="12.75">
      <c r="A667" s="1"/>
      <c r="B667" s="2"/>
      <c r="C667" s="3"/>
      <c r="J667" s="29">
        <v>17221.01</v>
      </c>
      <c r="K667" s="28">
        <v>163.80734019854825</v>
      </c>
    </row>
    <row r="668" spans="1:11" ht="12.75">
      <c r="A668" s="1"/>
      <c r="B668" s="2"/>
      <c r="C668" s="3"/>
      <c r="J668" s="29">
        <v>45753.14</v>
      </c>
      <c r="K668" s="28">
        <v>101.40595783915441</v>
      </c>
    </row>
    <row r="669" spans="1:11" ht="12.75">
      <c r="A669" s="1"/>
      <c r="B669" s="2"/>
      <c r="C669" s="3"/>
      <c r="J669" s="29">
        <v>59519.27</v>
      </c>
      <c r="K669" s="28">
        <v>-173.98361439539002</v>
      </c>
    </row>
    <row r="670" spans="1:11" ht="12.75">
      <c r="A670" s="1"/>
      <c r="B670" s="2"/>
      <c r="C670" s="3"/>
      <c r="J670" s="29">
        <v>24301.42</v>
      </c>
      <c r="K670" s="28">
        <v>74.04922160736005</v>
      </c>
    </row>
    <row r="671" spans="1:11" ht="12.75">
      <c r="A671" s="1"/>
      <c r="B671" s="2"/>
      <c r="C671" s="3"/>
      <c r="J671" s="29">
        <v>40452.64</v>
      </c>
      <c r="K671" s="28">
        <v>-75.96518972149664</v>
      </c>
    </row>
    <row r="672" spans="1:11" ht="12.75">
      <c r="A672" s="1"/>
      <c r="B672" s="2"/>
      <c r="C672" s="3"/>
      <c r="J672" s="29">
        <v>120344.47</v>
      </c>
      <c r="K672" s="28">
        <v>109.04107446358013</v>
      </c>
    </row>
    <row r="673" spans="1:11" ht="12.75">
      <c r="A673" s="1"/>
      <c r="B673" s="2"/>
      <c r="C673" s="3"/>
      <c r="J673" s="29">
        <v>48183.81</v>
      </c>
      <c r="K673" s="28">
        <v>178.7935062697623</v>
      </c>
    </row>
    <row r="674" spans="1:11" ht="12.75">
      <c r="A674" s="1"/>
      <c r="B674" s="2"/>
      <c r="C674" s="3"/>
      <c r="J674" s="29">
        <v>34187.07</v>
      </c>
      <c r="K674" s="28">
        <v>105.18840435599562</v>
      </c>
    </row>
    <row r="675" spans="1:11" ht="12.75">
      <c r="A675" s="1"/>
      <c r="B675" s="2"/>
      <c r="C675" s="3"/>
      <c r="J675" s="29">
        <v>36873.13</v>
      </c>
      <c r="K675" s="28">
        <v>174.87822871656755</v>
      </c>
    </row>
    <row r="676" spans="1:11" ht="12.75">
      <c r="A676" s="1"/>
      <c r="B676" s="2"/>
      <c r="C676" s="3"/>
      <c r="J676" s="29">
        <v>53237.31</v>
      </c>
      <c r="K676" s="28">
        <v>121.64773150597452</v>
      </c>
    </row>
    <row r="677" spans="1:11" ht="12.75">
      <c r="A677" s="1"/>
      <c r="B677" s="2"/>
      <c r="C677" s="3"/>
      <c r="J677" s="29">
        <v>33712.4</v>
      </c>
      <c r="K677" s="28">
        <v>50.62154451997047</v>
      </c>
    </row>
    <row r="678" spans="1:11" ht="12.75">
      <c r="A678" s="1"/>
      <c r="B678" s="2"/>
      <c r="C678" s="3"/>
      <c r="J678" s="29">
        <v>51734.92</v>
      </c>
      <c r="K678" s="28">
        <v>-111.05469530677854</v>
      </c>
    </row>
    <row r="679" spans="1:11" ht="12.75">
      <c r="A679" s="1"/>
      <c r="B679" s="2"/>
      <c r="C679" s="3"/>
      <c r="J679" s="29">
        <v>64809.26</v>
      </c>
      <c r="K679" s="28">
        <v>143.58727944922344</v>
      </c>
    </row>
    <row r="680" spans="1:11" ht="12.75">
      <c r="A680" s="1"/>
      <c r="B680" s="2"/>
      <c r="C680" s="3"/>
      <c r="J680" s="29">
        <v>13355.39</v>
      </c>
      <c r="K680" s="28">
        <v>124.08985796548411</v>
      </c>
    </row>
    <row r="681" spans="1:11" ht="12.75">
      <c r="A681" s="1"/>
      <c r="B681" s="2"/>
      <c r="C681" s="3"/>
      <c r="J681" s="29">
        <v>111141.79</v>
      </c>
      <c r="K681" s="28">
        <v>-135.57630509363761</v>
      </c>
    </row>
    <row r="682" spans="1:11" ht="12.75">
      <c r="A682" s="1"/>
      <c r="B682" s="2"/>
      <c r="C682" s="3"/>
      <c r="J682" s="29">
        <v>56612.82</v>
      </c>
      <c r="K682" s="28">
        <v>-84.68470792598704</v>
      </c>
    </row>
    <row r="683" spans="1:11" ht="12.75">
      <c r="A683" s="1"/>
      <c r="B683" s="2"/>
      <c r="C683" s="3"/>
      <c r="J683" s="29">
        <v>17866.09</v>
      </c>
      <c r="K683" s="28">
        <v>61.10984082862392</v>
      </c>
    </row>
    <row r="684" spans="1:11" ht="12.75">
      <c r="A684" s="1"/>
      <c r="B684" s="2"/>
      <c r="C684" s="3"/>
      <c r="J684" s="29">
        <v>38083.6</v>
      </c>
      <c r="K684" s="28">
        <v>-89.17085700152877</v>
      </c>
    </row>
    <row r="685" spans="1:11" ht="12.75">
      <c r="A685" s="1"/>
      <c r="B685" s="2"/>
      <c r="C685" s="3"/>
      <c r="J685" s="29">
        <v>25933.29</v>
      </c>
      <c r="K685" s="28">
        <v>-85.34256790789254</v>
      </c>
    </row>
    <row r="686" spans="1:11" ht="12.75">
      <c r="A686" s="1"/>
      <c r="B686" s="2"/>
      <c r="C686" s="3"/>
      <c r="J686" s="29">
        <v>23538.27</v>
      </c>
      <c r="K686" s="28">
        <v>83.71983775878955</v>
      </c>
    </row>
    <row r="687" spans="1:11" ht="12.75">
      <c r="A687" s="1"/>
      <c r="B687" s="2"/>
      <c r="C687" s="3"/>
      <c r="J687" s="29">
        <v>43598.76</v>
      </c>
      <c r="K687" s="28">
        <v>63.0052146317197</v>
      </c>
    </row>
    <row r="688" spans="1:11" ht="12.75">
      <c r="A688" s="1"/>
      <c r="B688" s="2"/>
      <c r="C688" s="3"/>
      <c r="J688" s="29">
        <v>32164.93</v>
      </c>
      <c r="K688" s="28">
        <v>114.1847960334832</v>
      </c>
    </row>
    <row r="689" spans="1:11" ht="12.75">
      <c r="A689" s="1"/>
      <c r="B689" s="2"/>
      <c r="C689" s="3"/>
      <c r="J689" s="29">
        <v>28640.69</v>
      </c>
      <c r="K689" s="28">
        <v>-79.11429957054352</v>
      </c>
    </row>
    <row r="690" spans="1:11" ht="12.75">
      <c r="A690" s="1"/>
      <c r="B690" s="2"/>
      <c r="C690" s="3"/>
      <c r="J690" s="29">
        <v>38405.86</v>
      </c>
      <c r="K690" s="28">
        <v>-58.52186722376805</v>
      </c>
    </row>
    <row r="691" spans="1:11" ht="12.75">
      <c r="A691" s="1"/>
      <c r="B691" s="2"/>
      <c r="C691" s="3"/>
      <c r="J691" s="29">
        <v>16503.03</v>
      </c>
      <c r="K691" s="28">
        <v>182.42893084656697</v>
      </c>
    </row>
    <row r="692" spans="1:11" ht="12.75">
      <c r="A692" s="1"/>
      <c r="B692" s="2"/>
      <c r="C692" s="3"/>
      <c r="J692" s="29">
        <v>61845.55</v>
      </c>
      <c r="K692" s="28">
        <v>-87.45408628413864</v>
      </c>
    </row>
    <row r="693" spans="1:11" ht="12.75">
      <c r="A693" s="1"/>
      <c r="B693" s="2"/>
      <c r="C693" s="3"/>
      <c r="J693" s="29">
        <v>26594.9</v>
      </c>
      <c r="K693" s="28">
        <v>167.45260277280516</v>
      </c>
    </row>
    <row r="694" spans="1:11" ht="12.75">
      <c r="A694" s="1"/>
      <c r="B694" s="2"/>
      <c r="C694" s="3"/>
      <c r="J694" s="29">
        <v>321345.37</v>
      </c>
      <c r="K694" s="28">
        <v>145.21266150155276</v>
      </c>
    </row>
    <row r="695" spans="1:11" ht="12.75">
      <c r="A695" s="1"/>
      <c r="B695" s="2"/>
      <c r="C695" s="3"/>
      <c r="J695" s="29">
        <v>75981.66</v>
      </c>
      <c r="K695" s="28">
        <v>-176.01775106826034</v>
      </c>
    </row>
    <row r="696" spans="1:11" ht="12.75">
      <c r="A696" s="1"/>
      <c r="B696" s="2"/>
      <c r="C696" s="3"/>
      <c r="J696" s="29">
        <v>30578.22</v>
      </c>
      <c r="K696" s="28">
        <v>65.61876070650374</v>
      </c>
    </row>
    <row r="697" spans="1:11" ht="12.75">
      <c r="A697" s="1"/>
      <c r="B697" s="2"/>
      <c r="C697" s="3"/>
      <c r="J697" s="29">
        <v>39299.92</v>
      </c>
      <c r="K697" s="28">
        <v>-149.67128856772828</v>
      </c>
    </row>
    <row r="698" spans="1:11" ht="12.75">
      <c r="A698" s="1"/>
      <c r="B698" s="2"/>
      <c r="C698" s="3"/>
      <c r="J698" s="29">
        <v>32510.29</v>
      </c>
      <c r="K698" s="28">
        <v>-80.26049538476099</v>
      </c>
    </row>
    <row r="699" spans="1:11" ht="12.75">
      <c r="A699" s="1"/>
      <c r="B699" s="2"/>
      <c r="C699" s="3"/>
      <c r="J699" s="29">
        <v>10176.13</v>
      </c>
      <c r="K699" s="28">
        <v>115.40451794560892</v>
      </c>
    </row>
    <row r="700" spans="1:11" ht="12.75">
      <c r="A700" s="1"/>
      <c r="B700" s="2"/>
      <c r="C700" s="3"/>
      <c r="J700" s="29">
        <v>26702.52</v>
      </c>
      <c r="K700" s="28">
        <v>-59.43400871491681</v>
      </c>
    </row>
    <row r="701" spans="1:11" ht="12.75">
      <c r="A701" s="1"/>
      <c r="B701" s="2"/>
      <c r="C701" s="3"/>
      <c r="J701" s="29">
        <v>44388.65</v>
      </c>
      <c r="K701" s="28">
        <v>-245.6705929122045</v>
      </c>
    </row>
    <row r="702" spans="1:11" ht="12.75">
      <c r="A702" s="1"/>
      <c r="B702" s="2"/>
      <c r="C702" s="3"/>
      <c r="J702" s="29">
        <v>17964.77</v>
      </c>
      <c r="K702" s="28">
        <v>-117.6569362295312</v>
      </c>
    </row>
    <row r="703" spans="1:11" ht="12.75">
      <c r="A703" s="1"/>
      <c r="B703" s="2"/>
      <c r="C703" s="3"/>
      <c r="J703" s="29">
        <v>15513.44</v>
      </c>
      <c r="K703" s="28">
        <v>-162.53888177681185</v>
      </c>
    </row>
    <row r="704" spans="1:11" ht="12.75">
      <c r="A704" s="1"/>
      <c r="B704" s="2"/>
      <c r="C704" s="3"/>
      <c r="J704" s="29">
        <v>68388.64</v>
      </c>
      <c r="K704" s="28">
        <v>-65.93269861048805</v>
      </c>
    </row>
    <row r="705" spans="1:11" ht="12.75">
      <c r="A705" s="1"/>
      <c r="B705" s="2"/>
      <c r="C705" s="3"/>
      <c r="J705" s="29">
        <v>30883.29</v>
      </c>
      <c r="K705" s="28">
        <v>-102.53039302287061</v>
      </c>
    </row>
    <row r="706" spans="1:11" ht="12.75">
      <c r="A706" s="1"/>
      <c r="B706" s="2"/>
      <c r="C706" s="3"/>
      <c r="J706" s="29">
        <v>35791.47</v>
      </c>
      <c r="K706" s="28">
        <v>138.65307465604616</v>
      </c>
    </row>
    <row r="707" spans="1:11" ht="12.75">
      <c r="A707" s="1"/>
      <c r="B707" s="2"/>
      <c r="C707" s="3"/>
      <c r="J707" s="29">
        <v>20067.35</v>
      </c>
      <c r="K707" s="28">
        <v>93.54821412940018</v>
      </c>
    </row>
    <row r="708" spans="1:11" ht="12.75">
      <c r="A708" s="1"/>
      <c r="B708" s="2"/>
      <c r="C708" s="3"/>
      <c r="J708" s="29">
        <v>34661.38</v>
      </c>
      <c r="K708" s="28">
        <v>181.1589578790711</v>
      </c>
    </row>
    <row r="709" spans="1:11" ht="12.75">
      <c r="A709" s="1"/>
      <c r="B709" s="2"/>
      <c r="C709" s="3"/>
      <c r="J709" s="29">
        <v>14465.35</v>
      </c>
      <c r="K709" s="28">
        <v>55.66261531982386</v>
      </c>
    </row>
    <row r="710" spans="1:11" ht="12.75">
      <c r="A710" s="1"/>
      <c r="B710" s="2"/>
      <c r="C710" s="3"/>
      <c r="J710" s="29">
        <v>36386.53</v>
      </c>
      <c r="K710" s="28">
        <v>149.2922143920248</v>
      </c>
    </row>
    <row r="711" spans="1:11" ht="12.75">
      <c r="A711" s="1"/>
      <c r="B711" s="2"/>
      <c r="C711" s="3"/>
      <c r="J711" s="29">
        <v>37502.76</v>
      </c>
      <c r="K711" s="28">
        <v>54.00588785207327</v>
      </c>
    </row>
    <row r="712" spans="1:11" ht="12.75">
      <c r="A712" s="1"/>
      <c r="B712" s="2"/>
      <c r="C712" s="3"/>
      <c r="J712" s="29">
        <v>35956.9</v>
      </c>
      <c r="K712" s="28">
        <v>-95.04547916761531</v>
      </c>
    </row>
    <row r="713" spans="1:11" ht="12.75">
      <c r="A713" s="1"/>
      <c r="B713" s="2"/>
      <c r="C713" s="3"/>
      <c r="J713" s="29">
        <v>106771.96</v>
      </c>
      <c r="K713" s="28">
        <v>104.1032063215852</v>
      </c>
    </row>
    <row r="714" spans="1:11" ht="12.75">
      <c r="A714" s="1"/>
      <c r="B714" s="2"/>
      <c r="C714" s="3"/>
      <c r="J714" s="29">
        <v>37858.95</v>
      </c>
      <c r="K714" s="28">
        <v>94.75493366373743</v>
      </c>
    </row>
    <row r="715" spans="1:11" ht="12.75">
      <c r="A715" s="1"/>
      <c r="B715" s="2"/>
      <c r="C715" s="3"/>
      <c r="J715" s="29">
        <v>57717.79</v>
      </c>
      <c r="K715" s="28">
        <v>-133.4445825183127</v>
      </c>
    </row>
    <row r="716" spans="1:11" ht="12.75">
      <c r="A716" s="1"/>
      <c r="B716" s="2"/>
      <c r="C716" s="3"/>
      <c r="J716" s="29">
        <v>49698.38</v>
      </c>
      <c r="K716" s="28">
        <v>-45.517290958736055</v>
      </c>
    </row>
    <row r="717" spans="1:11" ht="12.75">
      <c r="A717" s="1"/>
      <c r="B717" s="2"/>
      <c r="C717" s="3"/>
      <c r="J717" s="29">
        <v>43500.12</v>
      </c>
      <c r="K717" s="28">
        <v>-71.81132701467737</v>
      </c>
    </row>
    <row r="718" spans="1:11" ht="12.75">
      <c r="A718" s="1"/>
      <c r="B718" s="2"/>
      <c r="C718" s="3"/>
      <c r="J718" s="29">
        <v>26805.81</v>
      </c>
      <c r="K718" s="28">
        <v>-67.1057802061126</v>
      </c>
    </row>
    <row r="719" spans="1:11" ht="12.75">
      <c r="A719" s="1"/>
      <c r="B719" s="2"/>
      <c r="C719" s="3"/>
      <c r="J719" s="29">
        <v>28917.71</v>
      </c>
      <c r="K719" s="28">
        <v>111.18578902616116</v>
      </c>
    </row>
    <row r="720" spans="1:11" ht="12.75">
      <c r="A720" s="1"/>
      <c r="B720" s="2"/>
      <c r="C720" s="3"/>
      <c r="J720" s="29">
        <v>26262.72</v>
      </c>
      <c r="K720" s="28">
        <v>-189.93395727262114</v>
      </c>
    </row>
    <row r="721" spans="1:11" ht="12.75">
      <c r="A721" s="1"/>
      <c r="B721" s="2"/>
      <c r="C721" s="3"/>
      <c r="J721" s="29">
        <v>34222.3</v>
      </c>
      <c r="K721" s="28">
        <v>-72.62169313928142</v>
      </c>
    </row>
    <row r="722" spans="1:11" ht="12.75">
      <c r="A722" s="1"/>
      <c r="B722" s="2"/>
      <c r="C722" s="3"/>
      <c r="J722" s="29">
        <v>26351.33</v>
      </c>
      <c r="K722" s="28">
        <v>-72.57838794504498</v>
      </c>
    </row>
    <row r="723" spans="1:11" ht="12.75">
      <c r="A723" s="1"/>
      <c r="B723" s="2"/>
      <c r="C723" s="3"/>
      <c r="J723" s="29">
        <v>50523.88</v>
      </c>
      <c r="K723" s="28">
        <v>-70.17087365388998</v>
      </c>
    </row>
    <row r="724" spans="1:11" ht="12.75">
      <c r="A724" s="1"/>
      <c r="B724" s="2"/>
      <c r="C724" s="3"/>
      <c r="J724" s="29">
        <v>49857.41</v>
      </c>
      <c r="K724" s="28">
        <v>65.16726034350539</v>
      </c>
    </row>
    <row r="725" spans="1:11" ht="12.75">
      <c r="A725" s="1"/>
      <c r="B725" s="2"/>
      <c r="C725" s="3"/>
      <c r="J725" s="29">
        <v>50949.08</v>
      </c>
      <c r="K725" s="28">
        <v>83.42111638612693</v>
      </c>
    </row>
    <row r="726" spans="1:11" ht="12.75">
      <c r="A726" s="1"/>
      <c r="B726" s="2"/>
      <c r="C726" s="3"/>
      <c r="J726" s="29">
        <v>62589.95</v>
      </c>
      <c r="K726" s="28">
        <v>-73.2851119184173</v>
      </c>
    </row>
    <row r="727" spans="1:11" ht="12.75">
      <c r="A727" s="1"/>
      <c r="B727" s="2"/>
      <c r="C727" s="3"/>
      <c r="J727" s="29">
        <v>58528.85</v>
      </c>
      <c r="K727" s="28">
        <v>169.64784724392578</v>
      </c>
    </row>
    <row r="728" spans="1:11" ht="12.75">
      <c r="A728" s="1"/>
      <c r="B728" s="2"/>
      <c r="C728" s="3"/>
      <c r="J728" s="29">
        <v>20722.83</v>
      </c>
      <c r="K728" s="28">
        <v>114.46966824080174</v>
      </c>
    </row>
    <row r="729" spans="1:11" ht="12.75">
      <c r="A729" s="1"/>
      <c r="B729" s="2"/>
      <c r="C729" s="3"/>
      <c r="J729" s="29">
        <v>72095.35</v>
      </c>
      <c r="K729" s="28">
        <v>77.06241693590754</v>
      </c>
    </row>
    <row r="730" spans="1:11" ht="12.75">
      <c r="A730" s="1"/>
      <c r="B730" s="2"/>
      <c r="C730" s="3"/>
      <c r="J730" s="29">
        <v>23604.46</v>
      </c>
      <c r="K730" s="28">
        <v>-49.37949852969035</v>
      </c>
    </row>
    <row r="731" spans="1:11" ht="12.75">
      <c r="A731" s="1"/>
      <c r="B731" s="2"/>
      <c r="C731" s="3"/>
      <c r="J731" s="29">
        <v>37846.62</v>
      </c>
      <c r="K731" s="28">
        <v>-125.67777259559585</v>
      </c>
    </row>
    <row r="732" spans="1:11" ht="12.75">
      <c r="A732" s="1"/>
      <c r="B732" s="2"/>
      <c r="C732" s="3"/>
      <c r="J732" s="29">
        <v>11979.4</v>
      </c>
      <c r="K732" s="28">
        <v>-80.74008100450278</v>
      </c>
    </row>
    <row r="733" spans="1:11" ht="12.75">
      <c r="A733" s="1"/>
      <c r="B733" s="2"/>
      <c r="C733" s="3"/>
      <c r="J733" s="29">
        <v>18519.78</v>
      </c>
      <c r="K733" s="28">
        <v>51.23265123035736</v>
      </c>
    </row>
    <row r="734" spans="1:11" ht="12.75">
      <c r="A734" s="1"/>
      <c r="B734" s="2"/>
      <c r="C734" s="3"/>
      <c r="J734" s="29">
        <v>160196.3</v>
      </c>
      <c r="K734" s="28">
        <v>-63.94224761015591</v>
      </c>
    </row>
    <row r="735" spans="1:11" ht="12.75">
      <c r="A735" s="1"/>
      <c r="B735" s="2"/>
      <c r="C735" s="3"/>
      <c r="J735" s="29">
        <v>26468.36</v>
      </c>
      <c r="K735" s="28">
        <v>-60.65542281600191</v>
      </c>
    </row>
    <row r="736" spans="1:11" ht="12.75">
      <c r="A736" s="1"/>
      <c r="B736" s="2"/>
      <c r="C736" s="3"/>
      <c r="J736" s="29">
        <v>53094.57</v>
      </c>
      <c r="K736" s="28">
        <v>115.32205361067804</v>
      </c>
    </row>
    <row r="737" spans="1:11" ht="12.75">
      <c r="A737" s="1"/>
      <c r="B737" s="2"/>
      <c r="C737" s="3"/>
      <c r="J737" s="29">
        <v>26830.27</v>
      </c>
      <c r="K737" s="28">
        <v>-69.40658650496115</v>
      </c>
    </row>
    <row r="738" spans="1:11" ht="12.75">
      <c r="A738" s="1"/>
      <c r="B738" s="2"/>
      <c r="C738" s="3"/>
      <c r="J738" s="29">
        <v>55911.54</v>
      </c>
      <c r="K738" s="28">
        <v>108.94212895624133</v>
      </c>
    </row>
    <row r="739" spans="1:11" ht="12.75">
      <c r="A739" s="1"/>
      <c r="B739" s="2"/>
      <c r="C739" s="3"/>
      <c r="J739" s="29">
        <v>46299.23</v>
      </c>
      <c r="K739" s="28">
        <v>-217.5498427259027</v>
      </c>
    </row>
    <row r="740" spans="1:11" ht="12.75">
      <c r="A740" s="1"/>
      <c r="B740" s="2"/>
      <c r="C740" s="3"/>
      <c r="J740" s="29">
        <v>53283</v>
      </c>
      <c r="K740" s="28">
        <v>140.2986683089007</v>
      </c>
    </row>
    <row r="741" spans="1:11" ht="12.75">
      <c r="A741" s="1"/>
      <c r="B741" s="2"/>
      <c r="C741" s="3"/>
      <c r="J741" s="29">
        <v>34036.97</v>
      </c>
      <c r="K741" s="28">
        <v>78.37158660526921</v>
      </c>
    </row>
    <row r="742" spans="1:11" ht="12.75">
      <c r="A742" s="1"/>
      <c r="B742" s="2"/>
      <c r="C742" s="3"/>
      <c r="J742" s="29">
        <v>67343.17</v>
      </c>
      <c r="K742" s="28">
        <v>-90.16884318508662</v>
      </c>
    </row>
    <row r="743" spans="1:11" ht="12.75">
      <c r="A743" s="1"/>
      <c r="B743" s="2"/>
      <c r="C743" s="3"/>
      <c r="J743" s="29">
        <v>35711.62</v>
      </c>
      <c r="K743" s="28">
        <v>159.0301973665118</v>
      </c>
    </row>
    <row r="744" spans="1:11" ht="12.75">
      <c r="A744" s="1"/>
      <c r="B744" s="2"/>
      <c r="C744" s="3"/>
      <c r="J744" s="29">
        <v>27155.15</v>
      </c>
      <c r="K744" s="28">
        <v>52.47653227260174</v>
      </c>
    </row>
    <row r="745" spans="1:11" ht="12.75">
      <c r="A745" s="1"/>
      <c r="B745" s="2"/>
      <c r="C745" s="3"/>
      <c r="J745" s="29">
        <v>15603.53</v>
      </c>
      <c r="K745" s="28">
        <v>-60.852401177143605</v>
      </c>
    </row>
    <row r="746" spans="1:11" ht="12.75">
      <c r="A746" s="1"/>
      <c r="B746" s="2"/>
      <c r="C746" s="3"/>
      <c r="J746" s="29">
        <v>26278.82</v>
      </c>
      <c r="K746" s="28">
        <v>103.3803994248741</v>
      </c>
    </row>
    <row r="747" spans="1:11" ht="12.75">
      <c r="A747" s="1"/>
      <c r="B747" s="2"/>
      <c r="C747" s="3"/>
      <c r="J747" s="29">
        <v>35455.63</v>
      </c>
      <c r="K747" s="28">
        <v>127.17991299620233</v>
      </c>
    </row>
    <row r="748" spans="1:11" ht="12.75">
      <c r="A748" s="1"/>
      <c r="B748" s="2"/>
      <c r="C748" s="3"/>
      <c r="J748" s="29">
        <v>39872.68</v>
      </c>
      <c r="K748" s="28">
        <v>-66.84563061153302</v>
      </c>
    </row>
    <row r="749" spans="1:11" ht="12.75">
      <c r="A749" s="1"/>
      <c r="B749" s="2"/>
      <c r="C749" s="3"/>
      <c r="J749" s="29">
        <v>78546.51</v>
      </c>
      <c r="K749" s="28">
        <v>-89.12217700718247</v>
      </c>
    </row>
    <row r="750" spans="1:11" ht="12.75">
      <c r="A750" s="1"/>
      <c r="B750" s="2"/>
      <c r="C750" s="3"/>
      <c r="J750" s="29">
        <v>21645.19</v>
      </c>
      <c r="K750" s="28">
        <v>115.17961398261289</v>
      </c>
    </row>
    <row r="751" spans="1:11" ht="12.75">
      <c r="A751" s="1"/>
      <c r="B751" s="2"/>
      <c r="C751" s="3"/>
      <c r="J751" s="29">
        <v>61031.2</v>
      </c>
      <c r="K751" s="28">
        <v>71.9152355718491</v>
      </c>
    </row>
    <row r="752" spans="1:11" ht="12.75">
      <c r="A752" s="1"/>
      <c r="B752" s="2"/>
      <c r="C752" s="3"/>
      <c r="J752" s="29">
        <v>88506.55</v>
      </c>
      <c r="K752" s="28">
        <v>107.45886093452128</v>
      </c>
    </row>
    <row r="753" spans="1:11" ht="12.75">
      <c r="A753" s="1"/>
      <c r="B753" s="2"/>
      <c r="C753" s="3"/>
      <c r="J753" s="29">
        <v>37661.7</v>
      </c>
      <c r="K753" s="28">
        <v>112.42310887924867</v>
      </c>
    </row>
    <row r="754" spans="1:11" ht="12.75">
      <c r="A754" s="1"/>
      <c r="B754" s="2"/>
      <c r="C754" s="3"/>
      <c r="J754" s="29">
        <v>27627.51</v>
      </c>
      <c r="K754" s="28">
        <v>-76.02915170198536</v>
      </c>
    </row>
    <row r="755" spans="1:11" ht="12.75">
      <c r="A755" s="1"/>
      <c r="B755" s="2"/>
      <c r="C755" s="3"/>
      <c r="J755" s="29">
        <v>50442.45</v>
      </c>
      <c r="K755" s="28">
        <v>74.28936709598966</v>
      </c>
    </row>
    <row r="756" spans="1:11" ht="12.75">
      <c r="A756" s="1"/>
      <c r="B756" s="2"/>
      <c r="C756" s="3"/>
      <c r="J756" s="29">
        <v>54954.49</v>
      </c>
      <c r="K756" s="28">
        <v>-98.89302642492362</v>
      </c>
    </row>
    <row r="757" spans="1:11" ht="12.75">
      <c r="A757" s="1"/>
      <c r="B757" s="2"/>
      <c r="C757" s="3"/>
      <c r="J757" s="29">
        <v>39740.17</v>
      </c>
      <c r="K757" s="28">
        <v>-152.06435048430757</v>
      </c>
    </row>
    <row r="758" spans="1:11" ht="12.75">
      <c r="A758" s="1"/>
      <c r="B758" s="2"/>
      <c r="C758" s="3"/>
      <c r="J758" s="29">
        <v>110778.28</v>
      </c>
      <c r="K758" s="28">
        <v>-132.33965305011318</v>
      </c>
    </row>
    <row r="759" spans="1:11" ht="12.75">
      <c r="A759" s="1"/>
      <c r="B759" s="2"/>
      <c r="C759" s="3"/>
      <c r="J759" s="29">
        <v>41762.11</v>
      </c>
      <c r="K759" s="28">
        <v>174.47685849528827</v>
      </c>
    </row>
    <row r="760" spans="1:11" ht="12.75">
      <c r="A760" s="1"/>
      <c r="B760" s="2"/>
      <c r="C760" s="3"/>
      <c r="J760" s="29">
        <v>20254.65</v>
      </c>
      <c r="K760" s="28">
        <v>73.57630193768672</v>
      </c>
    </row>
    <row r="761" spans="1:11" ht="12.75">
      <c r="A761" s="1"/>
      <c r="B761" s="2"/>
      <c r="C761" s="3"/>
      <c r="J761" s="29">
        <v>17156.18</v>
      </c>
      <c r="K761" s="28">
        <v>-224.98234219264967</v>
      </c>
    </row>
    <row r="762" spans="1:11" ht="12.75">
      <c r="A762" s="1"/>
      <c r="B762" s="2"/>
      <c r="C762" s="3"/>
      <c r="J762" s="29">
        <v>18637.4</v>
      </c>
      <c r="K762" s="28">
        <v>74.08166718699948</v>
      </c>
    </row>
    <row r="763" spans="1:11" ht="12.75">
      <c r="A763" s="1"/>
      <c r="B763" s="2"/>
      <c r="C763" s="3"/>
      <c r="J763" s="29">
        <v>33449.02</v>
      </c>
      <c r="K763" s="28">
        <v>-65.88570802416264</v>
      </c>
    </row>
    <row r="764" spans="1:11" ht="12.75">
      <c r="A764" s="1"/>
      <c r="B764" s="2"/>
      <c r="C764" s="3"/>
      <c r="J764" s="29">
        <v>12160.49</v>
      </c>
      <c r="K764" s="28">
        <v>112.52682145222704</v>
      </c>
    </row>
    <row r="765" spans="1:11" ht="12.75">
      <c r="A765" s="1"/>
      <c r="B765" s="2"/>
      <c r="C765" s="3"/>
      <c r="J765" s="29">
        <v>39578.25</v>
      </c>
      <c r="K765" s="28">
        <v>73.02161036486198</v>
      </c>
    </row>
    <row r="766" spans="1:11" ht="12.75">
      <c r="A766" s="1"/>
      <c r="B766" s="2"/>
      <c r="C766" s="3"/>
      <c r="J766" s="29">
        <v>16854.93</v>
      </c>
      <c r="K766" s="28">
        <v>66.25057145259072</v>
      </c>
    </row>
    <row r="767" spans="1:11" ht="12.75">
      <c r="A767" s="1"/>
      <c r="B767" s="2"/>
      <c r="C767" s="3"/>
      <c r="J767" s="29">
        <v>179896.28</v>
      </c>
      <c r="K767" s="28">
        <v>-89.65665781917849</v>
      </c>
    </row>
    <row r="768" spans="1:11" ht="12.75">
      <c r="A768" s="1"/>
      <c r="B768" s="2"/>
      <c r="C768" s="3"/>
      <c r="J768" s="29">
        <v>27777.13</v>
      </c>
      <c r="K768" s="28">
        <v>119.6298216180054</v>
      </c>
    </row>
    <row r="769" spans="1:11" ht="12.75">
      <c r="A769" s="1"/>
      <c r="B769" s="2"/>
      <c r="C769" s="3"/>
      <c r="J769" s="29">
        <v>35170.63</v>
      </c>
      <c r="K769" s="28">
        <v>-96.66939287878797</v>
      </c>
    </row>
    <row r="770" spans="1:11" ht="12.75">
      <c r="A770" s="1"/>
      <c r="B770" s="2"/>
      <c r="C770" s="3"/>
      <c r="J770" s="29">
        <v>26660.07</v>
      </c>
      <c r="K770" s="28">
        <v>57.11227834190425</v>
      </c>
    </row>
    <row r="771" spans="1:11" ht="12.75">
      <c r="A771" s="1"/>
      <c r="B771" s="2"/>
      <c r="C771" s="3"/>
      <c r="J771" s="29">
        <v>144903.99</v>
      </c>
      <c r="K771" s="28">
        <v>-165.611117427008</v>
      </c>
    </row>
    <row r="772" spans="1:11" ht="12.75">
      <c r="A772" s="1"/>
      <c r="B772" s="2"/>
      <c r="C772" s="3"/>
      <c r="J772" s="29">
        <v>16993.09</v>
      </c>
      <c r="K772" s="28">
        <v>51.330011637240595</v>
      </c>
    </row>
    <row r="773" spans="1:11" ht="12.75">
      <c r="A773" s="1"/>
      <c r="B773" s="2"/>
      <c r="C773" s="3"/>
      <c r="J773" s="29">
        <v>29721.95</v>
      </c>
      <c r="K773" s="28">
        <v>86.30213620518101</v>
      </c>
    </row>
    <row r="774" spans="1:11" ht="12.75">
      <c r="A774" s="1"/>
      <c r="B774" s="2"/>
      <c r="C774" s="3"/>
      <c r="J774" s="29">
        <v>34993.98</v>
      </c>
      <c r="K774" s="28">
        <v>107.21217384019322</v>
      </c>
    </row>
    <row r="775" spans="1:11" ht="12.75">
      <c r="A775" s="1"/>
      <c r="B775" s="2"/>
      <c r="C775" s="3"/>
      <c r="J775" s="29">
        <v>7850.18</v>
      </c>
      <c r="K775" s="28">
        <v>121.22399671744178</v>
      </c>
    </row>
    <row r="776" spans="1:11" ht="12.75">
      <c r="A776" s="1"/>
      <c r="B776" s="2"/>
      <c r="C776" s="3"/>
      <c r="J776" s="29">
        <v>51859.67</v>
      </c>
      <c r="K776" s="28">
        <v>-66.13628029079061</v>
      </c>
    </row>
    <row r="777" spans="1:11" ht="12.75">
      <c r="A777" s="1"/>
      <c r="B777" s="2"/>
      <c r="C777" s="3"/>
      <c r="J777" s="29">
        <v>10579.1</v>
      </c>
      <c r="K777" s="28">
        <v>155.80897660350556</v>
      </c>
    </row>
    <row r="778" spans="1:11" ht="12.75">
      <c r="A778" s="1"/>
      <c r="B778" s="2"/>
      <c r="C778" s="3"/>
      <c r="J778" s="29">
        <v>49046.04</v>
      </c>
      <c r="K778" s="28">
        <v>-53.64893280054009</v>
      </c>
    </row>
    <row r="779" spans="1:11" ht="12.75">
      <c r="A779" s="1"/>
      <c r="B779" s="2"/>
      <c r="C779" s="3"/>
      <c r="J779" s="29">
        <v>18596.24</v>
      </c>
      <c r="K779" s="28">
        <v>-78.84957598218979</v>
      </c>
    </row>
    <row r="780" spans="1:11" ht="12.75">
      <c r="A780" s="1"/>
      <c r="B780" s="2"/>
      <c r="C780" s="3"/>
      <c r="J780" s="29">
        <v>69355</v>
      </c>
      <c r="K780" s="28">
        <v>-185.55616218436649</v>
      </c>
    </row>
    <row r="781" spans="1:11" ht="12.75">
      <c r="A781" s="1"/>
      <c r="B781" s="2"/>
      <c r="C781" s="3"/>
      <c r="J781" s="29">
        <v>15571.53</v>
      </c>
      <c r="K781" s="28">
        <v>114.29684658585803</v>
      </c>
    </row>
    <row r="782" spans="1:11" ht="12.75">
      <c r="A782" s="1"/>
      <c r="B782" s="2"/>
      <c r="C782" s="3"/>
      <c r="J782" s="29">
        <v>19987.25</v>
      </c>
      <c r="K782" s="28">
        <v>184.5143878137465</v>
      </c>
    </row>
    <row r="783" spans="1:11" ht="12.75">
      <c r="A783" s="1"/>
      <c r="B783" s="2"/>
      <c r="C783" s="3"/>
      <c r="J783" s="29">
        <v>13471.97</v>
      </c>
      <c r="K783" s="28">
        <v>52.14480356712681</v>
      </c>
    </row>
    <row r="784" spans="1:11" ht="12.75">
      <c r="A784" s="1"/>
      <c r="B784" s="2"/>
      <c r="C784" s="3"/>
      <c r="J784" s="29">
        <v>139529.54</v>
      </c>
      <c r="K784" s="28">
        <v>94.48394820125716</v>
      </c>
    </row>
    <row r="785" spans="1:11" ht="12.75">
      <c r="A785" s="1"/>
      <c r="B785" s="2"/>
      <c r="C785" s="3"/>
      <c r="J785" s="29">
        <v>21147.33</v>
      </c>
      <c r="K785" s="28">
        <v>-63.1083917171344</v>
      </c>
    </row>
    <row r="786" spans="1:11" ht="12.75">
      <c r="A786" s="1"/>
      <c r="B786" s="2"/>
      <c r="C786" s="3"/>
      <c r="J786" s="29">
        <v>43072.58</v>
      </c>
      <c r="K786" s="28">
        <v>-123.65592677373279</v>
      </c>
    </row>
    <row r="787" spans="1:11" ht="12.75">
      <c r="A787" s="1"/>
      <c r="B787" s="2"/>
      <c r="C787" s="3"/>
      <c r="J787" s="29">
        <v>23172.18</v>
      </c>
      <c r="K787" s="28">
        <v>54.09549005442194</v>
      </c>
    </row>
    <row r="788" spans="1:11" ht="12.75">
      <c r="A788" s="1"/>
      <c r="B788" s="2"/>
      <c r="C788" s="3"/>
      <c r="J788" s="29">
        <v>19828.75</v>
      </c>
      <c r="K788" s="28">
        <v>-45.768974207818424</v>
      </c>
    </row>
    <row r="789" spans="1:11" ht="12.75">
      <c r="A789" s="1"/>
      <c r="B789" s="2"/>
      <c r="C789" s="3"/>
      <c r="J789" s="29">
        <v>64564.03</v>
      </c>
      <c r="K789" s="28">
        <v>132.06618626235002</v>
      </c>
    </row>
    <row r="790" spans="1:11" ht="12.75">
      <c r="A790" s="1"/>
      <c r="B790" s="2"/>
      <c r="C790" s="3"/>
      <c r="J790" s="29">
        <v>19775.7</v>
      </c>
      <c r="K790" s="28">
        <v>-111.85221984306541</v>
      </c>
    </row>
    <row r="791" spans="1:11" ht="12.75">
      <c r="A791" s="1"/>
      <c r="B791" s="2"/>
      <c r="C791" s="3"/>
      <c r="J791" s="29">
        <v>22904.54</v>
      </c>
      <c r="K791" s="28">
        <v>61.69412093514715</v>
      </c>
    </row>
    <row r="792" spans="1:11" ht="12.75">
      <c r="A792" s="1"/>
      <c r="B792" s="2"/>
      <c r="C792" s="3"/>
      <c r="J792" s="29">
        <v>24592.54</v>
      </c>
      <c r="K792" s="28">
        <v>113.38416592726675</v>
      </c>
    </row>
    <row r="793" spans="1:11" ht="12.75">
      <c r="A793" s="1"/>
      <c r="B793" s="2"/>
      <c r="C793" s="3"/>
      <c r="J793" s="29">
        <v>56421.11</v>
      </c>
      <c r="K793" s="28">
        <v>104.15434080080564</v>
      </c>
    </row>
    <row r="794" spans="1:11" ht="12.75">
      <c r="A794" s="1"/>
      <c r="B794" s="2"/>
      <c r="C794" s="3"/>
      <c r="J794" s="29">
        <v>17824.31</v>
      </c>
      <c r="K794" s="28">
        <v>120.83899173501388</v>
      </c>
    </row>
    <row r="795" spans="1:11" ht="12.75">
      <c r="A795" s="1"/>
      <c r="B795" s="2"/>
      <c r="C795" s="3"/>
      <c r="J795" s="29">
        <v>28068.87</v>
      </c>
      <c r="K795" s="28">
        <v>-72.92691772715658</v>
      </c>
    </row>
    <row r="796" spans="1:11" ht="12.75">
      <c r="A796" s="1"/>
      <c r="B796" s="2"/>
      <c r="C796" s="3"/>
      <c r="J796" s="29">
        <v>34109.23</v>
      </c>
      <c r="K796" s="28">
        <v>-48.71844169022059</v>
      </c>
    </row>
    <row r="797" spans="1:11" ht="12.75">
      <c r="A797" s="1"/>
      <c r="B797" s="2"/>
      <c r="C797" s="3"/>
      <c r="J797" s="29">
        <v>86754.72</v>
      </c>
      <c r="K797" s="28">
        <v>-89.74013853411678</v>
      </c>
    </row>
    <row r="798" spans="1:11" ht="12.75">
      <c r="A798" s="1"/>
      <c r="B798" s="2"/>
      <c r="C798" s="3"/>
      <c r="J798" s="29">
        <v>15315.23</v>
      </c>
      <c r="K798" s="28">
        <v>-76.17614674461926</v>
      </c>
    </row>
    <row r="799" spans="1:11" ht="12.75">
      <c r="A799" s="1"/>
      <c r="B799" s="2"/>
      <c r="C799" s="3"/>
      <c r="J799" s="29">
        <v>36539.56</v>
      </c>
      <c r="K799" s="28">
        <v>116.49559620686367</v>
      </c>
    </row>
    <row r="800" spans="1:11" ht="12.75">
      <c r="A800" s="1"/>
      <c r="B800" s="2"/>
      <c r="C800" s="3"/>
      <c r="J800" s="29">
        <v>42370.75</v>
      </c>
      <c r="K800" s="28">
        <v>77.19381834511529</v>
      </c>
    </row>
    <row r="801" spans="1:11" ht="12.75">
      <c r="A801" s="1"/>
      <c r="B801" s="2"/>
      <c r="C801" s="3"/>
      <c r="J801" s="29">
        <v>54311.4</v>
      </c>
      <c r="K801" s="28">
        <v>120.34180344183285</v>
      </c>
    </row>
    <row r="802" spans="1:11" ht="12.75">
      <c r="A802" s="1"/>
      <c r="B802" s="2"/>
      <c r="C802" s="3"/>
      <c r="J802" s="29">
        <v>40505.63</v>
      </c>
      <c r="K802" s="28">
        <v>102.2251022306524</v>
      </c>
    </row>
    <row r="803" spans="1:11" ht="12.75">
      <c r="A803" s="1"/>
      <c r="B803" s="2"/>
      <c r="C803" s="3"/>
      <c r="J803" s="29">
        <v>27810.65</v>
      </c>
      <c r="K803" s="28">
        <v>97.02964581716044</v>
      </c>
    </row>
    <row r="804" spans="1:11" ht="12.75">
      <c r="A804" s="1"/>
      <c r="B804" s="2"/>
      <c r="C804" s="3"/>
      <c r="J804" s="29">
        <v>37943.5</v>
      </c>
      <c r="K804" s="28">
        <v>83.11856185107081</v>
      </c>
    </row>
    <row r="805" spans="1:11" ht="12.75">
      <c r="A805" s="1"/>
      <c r="B805" s="2"/>
      <c r="C805" s="3"/>
      <c r="J805" s="29">
        <v>87643.49</v>
      </c>
      <c r="K805" s="28">
        <v>103.15429985598112</v>
      </c>
    </row>
    <row r="806" spans="1:11" ht="12.75">
      <c r="A806" s="1"/>
      <c r="B806" s="2"/>
      <c r="C806" s="3"/>
      <c r="J806" s="29">
        <v>107461.24</v>
      </c>
      <c r="K806" s="28">
        <v>77.5770170760528</v>
      </c>
    </row>
    <row r="807" spans="1:11" ht="12.75">
      <c r="A807" s="1"/>
      <c r="B807" s="2"/>
      <c r="C807" s="3"/>
      <c r="J807" s="29">
        <v>54525.49</v>
      </c>
      <c r="K807" s="28">
        <v>-108.43138971286311</v>
      </c>
    </row>
    <row r="808" spans="1:11" ht="12.75">
      <c r="A808" s="1"/>
      <c r="B808" s="2"/>
      <c r="C808" s="3"/>
      <c r="J808" s="29">
        <v>27627.65</v>
      </c>
      <c r="K808" s="28">
        <v>-203.16335982062816</v>
      </c>
    </row>
    <row r="809" spans="1:11" ht="12.75">
      <c r="A809" s="1"/>
      <c r="B809" s="2"/>
      <c r="C809" s="3"/>
      <c r="J809" s="29">
        <v>48644.12</v>
      </c>
      <c r="K809" s="28">
        <v>177.93124941336958</v>
      </c>
    </row>
    <row r="810" spans="1:11" ht="12.75">
      <c r="A810" s="1"/>
      <c r="B810" s="2"/>
      <c r="C810" s="3"/>
      <c r="J810" s="29">
        <v>69614.67</v>
      </c>
      <c r="K810" s="28">
        <v>-86.04217838974752</v>
      </c>
    </row>
    <row r="811" spans="1:11" ht="12.75">
      <c r="A811" s="1"/>
      <c r="B811" s="2"/>
      <c r="C811" s="3"/>
      <c r="J811" s="29">
        <v>14009.25</v>
      </c>
      <c r="K811" s="28">
        <v>51.72750755708711</v>
      </c>
    </row>
    <row r="812" spans="1:11" ht="12.75">
      <c r="A812" s="1"/>
      <c r="B812" s="2"/>
      <c r="C812" s="3"/>
      <c r="J812" s="29">
        <v>25840.63</v>
      </c>
      <c r="K812" s="28">
        <v>112.89397812000668</v>
      </c>
    </row>
    <row r="813" spans="1:11" ht="12.75">
      <c r="A813" s="1"/>
      <c r="B813" s="2"/>
      <c r="C813" s="3"/>
      <c r="J813" s="29">
        <v>20811.98</v>
      </c>
      <c r="K813" s="28">
        <v>-104.88609473254033</v>
      </c>
    </row>
    <row r="814" spans="1:11" ht="12.75">
      <c r="A814" s="1"/>
      <c r="B814" s="2"/>
      <c r="C814" s="3"/>
      <c r="J814" s="29">
        <v>47024.99</v>
      </c>
      <c r="K814" s="28">
        <v>76.07512205210054</v>
      </c>
    </row>
    <row r="815" spans="1:11" ht="12.75">
      <c r="A815" s="1"/>
      <c r="B815" s="2"/>
      <c r="C815" s="3"/>
      <c r="J815" s="29">
        <v>50859.07</v>
      </c>
      <c r="K815" s="28">
        <v>103.85520388322989</v>
      </c>
    </row>
    <row r="816" spans="1:11" ht="12.75">
      <c r="A816" s="1"/>
      <c r="B816" s="2"/>
      <c r="C816" s="3"/>
      <c r="J816" s="29">
        <v>127245</v>
      </c>
      <c r="K816" s="28">
        <v>68.89415061656013</v>
      </c>
    </row>
    <row r="817" spans="1:11" ht="12.75">
      <c r="A817" s="1"/>
      <c r="B817" s="2"/>
      <c r="C817" s="3"/>
      <c r="J817" s="29">
        <v>30573.28</v>
      </c>
      <c r="K817" s="28">
        <v>-161.07898673457768</v>
      </c>
    </row>
    <row r="818" spans="1:11" ht="12.75">
      <c r="A818" s="1"/>
      <c r="B818" s="2"/>
      <c r="C818" s="3"/>
      <c r="J818" s="29">
        <v>22834.16</v>
      </c>
      <c r="K818" s="28">
        <v>-85.32158886784994</v>
      </c>
    </row>
    <row r="819" spans="1:11" ht="12.75">
      <c r="A819" s="1"/>
      <c r="B819" s="2"/>
      <c r="C819" s="3"/>
      <c r="J819" s="29">
        <v>43421.84</v>
      </c>
      <c r="K819" s="28">
        <v>-138.19024777462178</v>
      </c>
    </row>
    <row r="820" spans="1:11" ht="12.75">
      <c r="A820" s="1"/>
      <c r="B820" s="2"/>
      <c r="C820" s="3"/>
      <c r="J820" s="29">
        <v>29222.87</v>
      </c>
      <c r="K820" s="28">
        <v>-94.00726272928081</v>
      </c>
    </row>
    <row r="821" spans="1:11" ht="12.75">
      <c r="A821" s="1"/>
      <c r="B821" s="2"/>
      <c r="C821" s="3"/>
      <c r="J821" s="29">
        <v>15387.09</v>
      </c>
      <c r="K821" s="28">
        <v>57.692176760997924</v>
      </c>
    </row>
    <row r="822" spans="1:11" ht="12.75">
      <c r="A822" s="1"/>
      <c r="B822" s="2"/>
      <c r="C822" s="3"/>
      <c r="J822" s="29">
        <v>25441.58</v>
      </c>
      <c r="K822" s="28">
        <v>-104.52232362283488</v>
      </c>
    </row>
    <row r="823" spans="1:11" ht="12.75">
      <c r="A823" s="1"/>
      <c r="B823" s="2"/>
      <c r="C823" s="3"/>
      <c r="J823" s="29">
        <v>16071.03</v>
      </c>
      <c r="K823" s="28">
        <v>-71.06837450337038</v>
      </c>
    </row>
    <row r="824" spans="1:11" ht="12.75">
      <c r="A824" s="1"/>
      <c r="B824" s="2"/>
      <c r="C824" s="3"/>
      <c r="J824" s="29">
        <v>52235.94</v>
      </c>
      <c r="K824" s="28">
        <v>108.8764730819427</v>
      </c>
    </row>
    <row r="825" spans="1:11" ht="12.75">
      <c r="A825" s="1"/>
      <c r="B825" s="2"/>
      <c r="C825" s="3"/>
      <c r="J825" s="29">
        <v>47647.1</v>
      </c>
      <c r="K825" s="28">
        <v>-50.243405746377924</v>
      </c>
    </row>
    <row r="826" spans="1:11" ht="12.75">
      <c r="A826" s="1"/>
      <c r="B826" s="2"/>
      <c r="C826" s="3"/>
      <c r="J826" s="29">
        <v>22987.84</v>
      </c>
      <c r="K826" s="28">
        <v>56.85826724823095</v>
      </c>
    </row>
    <row r="827" spans="1:11" ht="12.75">
      <c r="A827" s="1"/>
      <c r="B827" s="2"/>
      <c r="C827" s="3"/>
      <c r="J827" s="29">
        <v>6172.25</v>
      </c>
      <c r="K827" s="28">
        <v>55.394032634100924</v>
      </c>
    </row>
    <row r="828" spans="1:11" ht="12.75">
      <c r="A828" s="1"/>
      <c r="B828" s="2"/>
      <c r="C828" s="3"/>
      <c r="J828" s="29">
        <v>41564.3</v>
      </c>
      <c r="K828" s="28">
        <v>-63.95714321191052</v>
      </c>
    </row>
    <row r="829" spans="1:11" ht="12.75">
      <c r="A829" s="1"/>
      <c r="B829" s="2"/>
      <c r="C829" s="3"/>
      <c r="J829" s="29">
        <v>69146.92</v>
      </c>
      <c r="K829" s="28">
        <v>103.18789659206206</v>
      </c>
    </row>
    <row r="830" spans="1:11" ht="12.75">
      <c r="A830" s="1"/>
      <c r="B830" s="2"/>
      <c r="C830" s="3"/>
      <c r="J830" s="29">
        <v>28924.56</v>
      </c>
      <c r="K830" s="28">
        <v>105.55784547904712</v>
      </c>
    </row>
    <row r="831" spans="1:11" ht="12.75">
      <c r="A831" s="1"/>
      <c r="B831" s="2"/>
      <c r="C831" s="3"/>
      <c r="J831" s="29">
        <v>12146.37</v>
      </c>
      <c r="K831" s="28">
        <v>-169.0722825415772</v>
      </c>
    </row>
    <row r="832" spans="1:11" ht="12.75">
      <c r="A832" s="1"/>
      <c r="B832" s="2"/>
      <c r="C832" s="3"/>
      <c r="J832" s="29">
        <v>25014.53</v>
      </c>
      <c r="K832" s="28">
        <v>-81.92357020987309</v>
      </c>
    </row>
    <row r="833" spans="1:11" ht="12.75">
      <c r="A833" s="1"/>
      <c r="B833" s="2"/>
      <c r="C833" s="3"/>
      <c r="J833" s="29">
        <v>24171.65</v>
      </c>
      <c r="K833" s="28">
        <v>54.9811448988573</v>
      </c>
    </row>
    <row r="834" spans="1:11" ht="12.75">
      <c r="A834" s="1"/>
      <c r="B834" s="2"/>
      <c r="C834" s="3"/>
      <c r="J834" s="29">
        <v>23458.2</v>
      </c>
      <c r="K834" s="28">
        <v>-59.89431455113877</v>
      </c>
    </row>
    <row r="835" spans="1:11" ht="12.75">
      <c r="A835" s="1"/>
      <c r="B835" s="2"/>
      <c r="C835" s="3"/>
      <c r="J835" s="29">
        <v>57906.26</v>
      </c>
      <c r="K835" s="28">
        <v>110.60774907755855</v>
      </c>
    </row>
    <row r="836" spans="1:11" ht="12.75">
      <c r="A836" s="1"/>
      <c r="B836" s="2"/>
      <c r="C836" s="3"/>
      <c r="J836" s="29">
        <v>33780.69</v>
      </c>
      <c r="K836" s="28">
        <v>65.7344133906701</v>
      </c>
    </row>
    <row r="837" spans="1:11" ht="12.75">
      <c r="A837" s="1"/>
      <c r="B837" s="2"/>
      <c r="C837" s="3"/>
      <c r="J837" s="29">
        <v>100814.71</v>
      </c>
      <c r="K837" s="28">
        <v>152.08882571782988</v>
      </c>
    </row>
    <row r="838" spans="1:11" ht="12.75">
      <c r="A838" s="1"/>
      <c r="B838" s="2"/>
      <c r="C838" s="3"/>
      <c r="J838" s="29">
        <v>23406.13</v>
      </c>
      <c r="K838" s="28">
        <v>-54.259178239953485</v>
      </c>
    </row>
    <row r="839" spans="1:11" ht="12.75">
      <c r="A839" s="1"/>
      <c r="B839" s="2"/>
      <c r="C839" s="3"/>
      <c r="J839" s="29">
        <v>21501.99</v>
      </c>
      <c r="K839" s="28">
        <v>179.36</v>
      </c>
    </row>
    <row r="840" spans="1:11" ht="12.75">
      <c r="A840" s="1"/>
      <c r="B840" s="2"/>
      <c r="C840" s="3"/>
      <c r="J840" s="29">
        <v>14077.22</v>
      </c>
      <c r="K840" s="28">
        <v>77.12000000000008</v>
      </c>
    </row>
    <row r="841" spans="1:11" ht="12.75">
      <c r="A841" s="1"/>
      <c r="B841" s="2"/>
      <c r="C841" s="3"/>
      <c r="J841" s="29">
        <v>46253.24</v>
      </c>
      <c r="K841" s="28">
        <v>64.44000000000005</v>
      </c>
    </row>
    <row r="842" spans="1:11" ht="12.75">
      <c r="A842" s="1"/>
      <c r="B842" s="2"/>
      <c r="C842" s="3"/>
      <c r="J842" s="29">
        <v>86520.94</v>
      </c>
      <c r="K842" s="28">
        <v>75</v>
      </c>
    </row>
    <row r="843" spans="1:11" ht="12.75">
      <c r="A843" s="1"/>
      <c r="B843" s="2"/>
      <c r="C843" s="3"/>
      <c r="J843" s="29">
        <v>25540.22</v>
      </c>
      <c r="K843" s="28">
        <v>-105.86813186813174</v>
      </c>
    </row>
    <row r="844" spans="1:11" ht="12.75">
      <c r="A844" s="1"/>
      <c r="B844" s="2"/>
      <c r="C844" s="3"/>
      <c r="J844" s="29">
        <v>12936.75</v>
      </c>
      <c r="K844" s="28">
        <v>-76.18072289156613</v>
      </c>
    </row>
    <row r="845" spans="1:11" ht="12.75">
      <c r="A845" s="1"/>
      <c r="B845" s="2"/>
      <c r="C845" s="3"/>
      <c r="J845" s="29">
        <v>45806.81</v>
      </c>
      <c r="K845" s="28">
        <v>-97</v>
      </c>
    </row>
    <row r="846" spans="1:11" ht="12.75">
      <c r="A846" s="1"/>
      <c r="B846" s="2"/>
      <c r="C846" s="3"/>
      <c r="J846" s="29">
        <v>9992.38</v>
      </c>
      <c r="K846" s="28">
        <v>88.72720089347519</v>
      </c>
    </row>
    <row r="847" spans="1:11" ht="12.75">
      <c r="A847" s="1"/>
      <c r="B847" s="2"/>
      <c r="C847" s="3"/>
      <c r="J847" s="29">
        <v>24672.86</v>
      </c>
      <c r="K847" s="28">
        <v>-188.88350925268415</v>
      </c>
    </row>
    <row r="848" spans="1:11" ht="12.75">
      <c r="A848" s="1"/>
      <c r="B848" s="2"/>
      <c r="C848" s="3"/>
      <c r="J848" s="29">
        <v>33060.82</v>
      </c>
      <c r="K848" s="28">
        <v>-86.48191647505446</v>
      </c>
    </row>
    <row r="849" spans="1:11" ht="12.75">
      <c r="A849" s="1"/>
      <c r="B849" s="2"/>
      <c r="C849" s="3"/>
      <c r="J849" s="29">
        <v>18487.81</v>
      </c>
      <c r="K849" s="28">
        <v>-102.40296165408104</v>
      </c>
    </row>
    <row r="850" spans="1:11" ht="12.75">
      <c r="A850" s="1"/>
      <c r="B850" s="2"/>
      <c r="C850" s="3"/>
      <c r="J850" s="29">
        <v>107761.67</v>
      </c>
      <c r="K850" s="28">
        <v>77.34932054041322</v>
      </c>
    </row>
    <row r="851" spans="1:11" ht="12.75">
      <c r="A851" s="1"/>
      <c r="B851" s="2"/>
      <c r="C851" s="3"/>
      <c r="J851" s="29">
        <v>16129.03</v>
      </c>
      <c r="K851" s="28">
        <v>-116.22382836964118</v>
      </c>
    </row>
    <row r="852" spans="1:11" ht="12.75">
      <c r="A852" s="1"/>
      <c r="B852" s="2"/>
      <c r="C852" s="3"/>
      <c r="J852" s="29">
        <v>20381.93</v>
      </c>
      <c r="K852" s="28">
        <v>88.58546245809906</v>
      </c>
    </row>
    <row r="853" spans="1:11" ht="12.75">
      <c r="A853" s="1"/>
      <c r="B853" s="2"/>
      <c r="C853" s="3"/>
      <c r="J853" s="29">
        <v>33964.22</v>
      </c>
      <c r="K853" s="28">
        <v>-49.45994412301845</v>
      </c>
    </row>
    <row r="854" spans="1:11" ht="12.75">
      <c r="A854" s="1"/>
      <c r="B854" s="2"/>
      <c r="C854" s="3"/>
      <c r="J854" s="29">
        <v>45818.64</v>
      </c>
      <c r="K854" s="28">
        <v>138.11023530264487</v>
      </c>
    </row>
    <row r="855" spans="1:11" ht="12.75">
      <c r="A855" s="1"/>
      <c r="B855" s="2"/>
      <c r="C855" s="3"/>
      <c r="J855" s="29">
        <v>112786.65</v>
      </c>
      <c r="K855" s="28">
        <v>-189.25903835639764</v>
      </c>
    </row>
    <row r="856" spans="1:11" ht="12.75">
      <c r="A856" s="1"/>
      <c r="B856" s="2"/>
      <c r="C856" s="3"/>
      <c r="J856" s="29">
        <v>21437.54</v>
      </c>
      <c r="K856" s="28">
        <v>52.509192956926356</v>
      </c>
    </row>
    <row r="857" spans="1:11" ht="12.75">
      <c r="A857" s="1"/>
      <c r="B857" s="2"/>
      <c r="C857" s="3"/>
      <c r="J857" s="29">
        <v>28240.45</v>
      </c>
      <c r="K857" s="28">
        <v>163.22325600524513</v>
      </c>
    </row>
    <row r="858" spans="1:11" ht="12.75">
      <c r="A858" s="1"/>
      <c r="B858" s="2"/>
      <c r="C858" s="3"/>
      <c r="J858" s="29">
        <v>20687.03</v>
      </c>
      <c r="K858" s="28">
        <v>108.65841290090894</v>
      </c>
    </row>
    <row r="859" spans="1:11" ht="12.75">
      <c r="A859" s="1"/>
      <c r="B859" s="2"/>
      <c r="C859" s="3"/>
      <c r="J859" s="29">
        <v>17767.26</v>
      </c>
      <c r="K859" s="28">
        <v>54.96503240147854</v>
      </c>
    </row>
    <row r="860" spans="1:11" ht="12.75">
      <c r="A860" s="1"/>
      <c r="B860" s="2"/>
      <c r="C860" s="3"/>
      <c r="J860" s="29">
        <v>42120.24</v>
      </c>
      <c r="K860" s="28">
        <v>-78.03434558777316</v>
      </c>
    </row>
    <row r="861" spans="1:11" ht="12.75">
      <c r="A861" s="1"/>
      <c r="B861" s="2"/>
      <c r="C861" s="3"/>
      <c r="J861" s="29">
        <v>19920.27</v>
      </c>
      <c r="K861" s="28">
        <v>127.68667938429346</v>
      </c>
    </row>
    <row r="862" spans="1:11" ht="12.75">
      <c r="A862" s="1"/>
      <c r="B862" s="2"/>
      <c r="C862" s="3"/>
      <c r="J862" s="29">
        <v>35265.58</v>
      </c>
      <c r="K862" s="28">
        <v>-87.53709860667482</v>
      </c>
    </row>
    <row r="863" spans="1:11" ht="12.75">
      <c r="A863" s="1"/>
      <c r="B863" s="2"/>
      <c r="C863" s="3"/>
      <c r="J863" s="29">
        <v>138894.02</v>
      </c>
      <c r="K863" s="28">
        <v>93.03956449001261</v>
      </c>
    </row>
    <row r="864" spans="1:11" ht="12.75">
      <c r="A864" s="1"/>
      <c r="B864" s="2"/>
      <c r="C864" s="3"/>
      <c r="J864" s="29">
        <v>20560.8</v>
      </c>
      <c r="K864" s="28">
        <v>-211.2980724116352</v>
      </c>
    </row>
    <row r="865" spans="1:11" ht="12.75">
      <c r="A865" s="1"/>
      <c r="B865" s="2"/>
      <c r="C865" s="3"/>
      <c r="J865" s="29">
        <v>31316.8</v>
      </c>
      <c r="K865" s="28">
        <v>59.38994921832608</v>
      </c>
    </row>
    <row r="866" spans="1:11" ht="12.75">
      <c r="A866" s="1"/>
      <c r="B866" s="2"/>
      <c r="C866" s="3"/>
      <c r="J866" s="29">
        <v>27608.87</v>
      </c>
      <c r="K866" s="28">
        <v>-81.20682336128215</v>
      </c>
    </row>
    <row r="867" spans="1:11" ht="12.75">
      <c r="A867" s="1"/>
      <c r="B867" s="2"/>
      <c r="C867" s="3"/>
      <c r="J867" s="29">
        <v>48319.3</v>
      </c>
      <c r="K867" s="28">
        <v>-97.11853911130231</v>
      </c>
    </row>
    <row r="868" spans="1:11" ht="12.75">
      <c r="A868" s="1"/>
      <c r="B868" s="2"/>
      <c r="C868" s="3"/>
      <c r="J868" s="29">
        <v>46790.89</v>
      </c>
      <c r="K868" s="28">
        <v>53.518947521884684</v>
      </c>
    </row>
    <row r="869" spans="1:11" ht="12.75">
      <c r="A869" s="1"/>
      <c r="B869" s="2"/>
      <c r="C869" s="3"/>
      <c r="J869" s="29">
        <v>24185.56</v>
      </c>
      <c r="K869" s="28">
        <v>-76.97983610462559</v>
      </c>
    </row>
    <row r="870" spans="1:11" ht="12.75">
      <c r="A870" s="1"/>
      <c r="B870" s="2"/>
      <c r="C870" s="3"/>
      <c r="J870" s="29">
        <v>33205.92</v>
      </c>
      <c r="K870" s="28">
        <v>-96.5349657119207</v>
      </c>
    </row>
    <row r="871" spans="1:11" ht="12.75">
      <c r="A871" s="1"/>
      <c r="B871" s="2"/>
      <c r="C871" s="3"/>
      <c r="J871" s="29">
        <v>25030.68</v>
      </c>
      <c r="K871" s="28">
        <v>88.79309517661471</v>
      </c>
    </row>
    <row r="872" spans="1:11" ht="12.75">
      <c r="A872" s="1"/>
      <c r="B872" s="2"/>
      <c r="C872" s="3"/>
      <c r="J872" s="29">
        <v>33904.16</v>
      </c>
      <c r="K872" s="28">
        <v>-130.21205698299053</v>
      </c>
    </row>
    <row r="873" spans="1:11" ht="12.75">
      <c r="A873" s="1"/>
      <c r="B873" s="2"/>
      <c r="C873" s="3"/>
      <c r="J873" s="29">
        <v>45049.37</v>
      </c>
      <c r="K873" s="28">
        <v>144.41577541481632</v>
      </c>
    </row>
    <row r="874" spans="1:11" ht="12.75">
      <c r="A874" s="1"/>
      <c r="B874" s="2"/>
      <c r="C874" s="3"/>
      <c r="J874" s="29">
        <v>42518.59</v>
      </c>
      <c r="K874" s="28">
        <v>75.3273130568497</v>
      </c>
    </row>
    <row r="875" spans="1:11" ht="12.75">
      <c r="A875" s="1"/>
      <c r="B875" s="2"/>
      <c r="C875" s="3"/>
      <c r="J875" s="29">
        <v>101648.82</v>
      </c>
      <c r="K875" s="28">
        <v>-131.48440363350878</v>
      </c>
    </row>
    <row r="876" spans="1:11" ht="12.75">
      <c r="A876" s="1"/>
      <c r="B876" s="2"/>
      <c r="C876" s="3"/>
      <c r="J876" s="29">
        <v>22555.12</v>
      </c>
      <c r="K876" s="28">
        <v>111.287988603195</v>
      </c>
    </row>
    <row r="877" spans="1:11" ht="12.75">
      <c r="A877" s="1"/>
      <c r="B877" s="2"/>
      <c r="C877" s="3"/>
      <c r="J877" s="29">
        <v>11011.59</v>
      </c>
      <c r="K877" s="28">
        <v>81.9177727607896</v>
      </c>
    </row>
    <row r="878" spans="1:11" ht="12.75">
      <c r="A878" s="1"/>
      <c r="B878" s="2"/>
      <c r="C878" s="3"/>
      <c r="J878" s="29">
        <v>48560.09</v>
      </c>
      <c r="K878" s="28">
        <v>-69.8797731121748</v>
      </c>
    </row>
    <row r="879" spans="1:11" ht="12.75">
      <c r="A879" s="1"/>
      <c r="B879" s="2"/>
      <c r="C879" s="3"/>
      <c r="J879" s="29">
        <v>42369.1</v>
      </c>
      <c r="K879" s="28">
        <v>52.14843857327267</v>
      </c>
    </row>
    <row r="880" spans="1:11" ht="12.75">
      <c r="A880" s="1"/>
      <c r="B880" s="2"/>
      <c r="C880" s="3"/>
      <c r="J880" s="29">
        <v>31614.56</v>
      </c>
      <c r="K880" s="28">
        <v>-137.68475492497234</v>
      </c>
    </row>
    <row r="881" spans="1:11" ht="12.75">
      <c r="A881" s="1"/>
      <c r="B881" s="2"/>
      <c r="C881" s="3"/>
      <c r="J881" s="29">
        <v>146674.78</v>
      </c>
      <c r="K881" s="28">
        <v>-126.48813891527999</v>
      </c>
    </row>
    <row r="882" spans="1:11" ht="12.75">
      <c r="A882" s="1"/>
      <c r="B882" s="2"/>
      <c r="C882" s="3"/>
      <c r="J882" s="29">
        <v>30575.27</v>
      </c>
      <c r="K882" s="28">
        <v>-71.6417253506344</v>
      </c>
    </row>
    <row r="883" spans="1:11" ht="12.75">
      <c r="A883" s="1"/>
      <c r="B883" s="2"/>
      <c r="C883" s="3"/>
      <c r="J883" s="29">
        <v>56808.64</v>
      </c>
      <c r="K883" s="28">
        <v>-134.300687196683</v>
      </c>
    </row>
    <row r="884" spans="1:11" ht="12.75">
      <c r="A884" s="1"/>
      <c r="B884" s="2"/>
      <c r="C884" s="3"/>
      <c r="J884" s="29">
        <v>13911.97</v>
      </c>
      <c r="K884" s="28">
        <v>122.49736561345138</v>
      </c>
    </row>
    <row r="885" spans="1:11" ht="12.75">
      <c r="A885" s="1"/>
      <c r="B885" s="2"/>
      <c r="C885" s="3"/>
      <c r="J885" s="29">
        <v>23528</v>
      </c>
      <c r="K885" s="28">
        <v>101.5463920283104</v>
      </c>
    </row>
    <row r="886" spans="1:11" ht="12.75">
      <c r="A886" s="1"/>
      <c r="B886" s="2"/>
      <c r="C886" s="3"/>
      <c r="J886" s="29">
        <v>10309.64</v>
      </c>
      <c r="K886" s="28">
        <v>103.97571782416205</v>
      </c>
    </row>
    <row r="887" spans="1:11" ht="12.75">
      <c r="A887" s="1"/>
      <c r="B887" s="2"/>
      <c r="C887" s="3"/>
      <c r="J887" s="29">
        <v>50515.67</v>
      </c>
      <c r="K887" s="28">
        <v>57.853157237196086</v>
      </c>
    </row>
    <row r="888" spans="1:11" ht="12.75">
      <c r="A888" s="1"/>
      <c r="B888" s="2"/>
      <c r="C888" s="3"/>
      <c r="J888" s="29">
        <v>22358.37</v>
      </c>
      <c r="K888" s="28">
        <v>112.51466656453424</v>
      </c>
    </row>
    <row r="889" spans="1:11" ht="12.75">
      <c r="A889" s="1"/>
      <c r="B889" s="2"/>
      <c r="C889" s="3"/>
      <c r="J889" s="29">
        <v>18980.05</v>
      </c>
      <c r="K889" s="28">
        <v>132.6481485041644</v>
      </c>
    </row>
    <row r="890" spans="1:11" ht="12.75">
      <c r="A890" s="1"/>
      <c r="B890" s="2"/>
      <c r="C890" s="3"/>
      <c r="J890" s="29">
        <v>25192.99</v>
      </c>
      <c r="K890" s="28">
        <v>142.73640614853744</v>
      </c>
    </row>
    <row r="891" spans="1:11" ht="12.75">
      <c r="A891" s="1"/>
      <c r="B891" s="2"/>
      <c r="C891" s="3"/>
      <c r="J891" s="29">
        <v>24412.78</v>
      </c>
      <c r="K891" s="28">
        <v>113.28465272726419</v>
      </c>
    </row>
    <row r="892" spans="1:11" ht="12.75">
      <c r="A892" s="1"/>
      <c r="B892" s="2"/>
      <c r="C892" s="3"/>
      <c r="J892" s="29">
        <v>31894.47</v>
      </c>
      <c r="K892" s="28">
        <v>85.98731926981884</v>
      </c>
    </row>
    <row r="893" spans="1:11" ht="12.75">
      <c r="A893" s="1"/>
      <c r="B893" s="2"/>
      <c r="C893" s="3"/>
      <c r="J893" s="29">
        <v>111229.1</v>
      </c>
      <c r="K893" s="28">
        <v>66.08739388539608</v>
      </c>
    </row>
    <row r="894" spans="1:11" ht="12.75">
      <c r="A894" s="1"/>
      <c r="B894" s="2"/>
      <c r="C894" s="3"/>
      <c r="J894" s="29">
        <v>48761.59</v>
      </c>
      <c r="K894" s="28">
        <v>-116.18314385965932</v>
      </c>
    </row>
    <row r="895" spans="1:11" ht="12.75">
      <c r="A895" s="1"/>
      <c r="B895" s="2"/>
      <c r="C895" s="3"/>
      <c r="J895" s="29">
        <v>29289.49</v>
      </c>
      <c r="K895" s="28">
        <v>-131.961496813268</v>
      </c>
    </row>
    <row r="896" spans="1:11" ht="12.75">
      <c r="A896" s="1"/>
      <c r="B896" s="2"/>
      <c r="C896" s="3"/>
      <c r="J896" s="29">
        <v>31125.91</v>
      </c>
      <c r="K896" s="28">
        <v>-134.03128710914498</v>
      </c>
    </row>
    <row r="897" spans="1:11" ht="12.75">
      <c r="A897" s="1"/>
      <c r="B897" s="2"/>
      <c r="C897" s="3"/>
      <c r="J897" s="29">
        <v>23436.13</v>
      </c>
      <c r="K897" s="28">
        <v>93.54966212065862</v>
      </c>
    </row>
    <row r="898" spans="1:11" ht="12.75">
      <c r="A898" s="1"/>
      <c r="B898" s="2"/>
      <c r="C898" s="3"/>
      <c r="J898" s="29">
        <v>18456.78</v>
      </c>
      <c r="K898" s="28">
        <v>-73.42534436862061</v>
      </c>
    </row>
    <row r="899" spans="1:11" ht="12.75">
      <c r="A899" s="1"/>
      <c r="B899" s="2"/>
      <c r="C899" s="3"/>
      <c r="J899" s="29">
        <v>14680.7</v>
      </c>
      <c r="K899" s="28">
        <v>87.54667863422982</v>
      </c>
    </row>
    <row r="900" spans="1:11" ht="12.75">
      <c r="A900" s="1"/>
      <c r="B900" s="2"/>
      <c r="C900" s="3"/>
      <c r="J900" s="29">
        <v>75429.98</v>
      </c>
      <c r="K900" s="28">
        <v>-108.35169117369405</v>
      </c>
    </row>
    <row r="901" spans="1:11" ht="12.75">
      <c r="A901" s="1"/>
      <c r="B901" s="2"/>
      <c r="C901" s="3"/>
      <c r="J901" s="29">
        <v>15526.26</v>
      </c>
      <c r="K901" s="28">
        <v>-70.43572401719875</v>
      </c>
    </row>
    <row r="902" spans="1:11" ht="12.75">
      <c r="A902" s="1"/>
      <c r="B902" s="2"/>
      <c r="C902" s="3"/>
      <c r="J902" s="29">
        <v>24068.33</v>
      </c>
      <c r="K902" s="28">
        <v>-45.88054242622322</v>
      </c>
    </row>
    <row r="903" spans="1:11" ht="12.75">
      <c r="A903" s="1"/>
      <c r="B903" s="2"/>
      <c r="C903" s="3"/>
      <c r="J903" s="29">
        <v>31170.22</v>
      </c>
      <c r="K903" s="28">
        <v>-124.28881914278783</v>
      </c>
    </row>
    <row r="904" spans="1:11" ht="12.75">
      <c r="A904" s="1"/>
      <c r="B904" s="2"/>
      <c r="C904" s="3"/>
      <c r="J904" s="29">
        <v>18162.64</v>
      </c>
      <c r="K904" s="28">
        <v>-107.83146637078349</v>
      </c>
    </row>
    <row r="905" spans="1:11" ht="12.75">
      <c r="A905" s="1"/>
      <c r="B905" s="2"/>
      <c r="C905" s="3"/>
      <c r="J905" s="29">
        <v>16694.45</v>
      </c>
      <c r="K905" s="28">
        <v>153.88747727036557</v>
      </c>
    </row>
    <row r="906" spans="1:11" ht="12.75">
      <c r="A906" s="1"/>
      <c r="B906" s="2"/>
      <c r="C906" s="3"/>
      <c r="J906" s="29">
        <v>121909.01</v>
      </c>
      <c r="K906" s="28">
        <v>-62.07443796942351</v>
      </c>
    </row>
    <row r="907" spans="1:11" ht="12.75">
      <c r="A907" s="1"/>
      <c r="B907" s="2"/>
      <c r="C907" s="3"/>
      <c r="J907" s="29">
        <v>40419.02</v>
      </c>
      <c r="K907" s="28">
        <v>70.45224632467794</v>
      </c>
    </row>
    <row r="908" spans="1:11" ht="12.75">
      <c r="A908" s="1"/>
      <c r="B908" s="2"/>
      <c r="C908" s="3"/>
      <c r="J908" s="29">
        <v>23864.57</v>
      </c>
      <c r="K908" s="28">
        <v>96.6646687509889</v>
      </c>
    </row>
    <row r="909" spans="1:11" ht="12.75">
      <c r="A909" s="1"/>
      <c r="B909" s="2"/>
      <c r="C909" s="3"/>
      <c r="J909" s="29">
        <v>52446.13</v>
      </c>
      <c r="K909" s="28">
        <v>88.28326306782542</v>
      </c>
    </row>
    <row r="910" spans="1:11" ht="12.75">
      <c r="A910" s="1"/>
      <c r="B910" s="2"/>
      <c r="C910" s="3"/>
      <c r="J910" s="29">
        <v>47145.04</v>
      </c>
      <c r="K910" s="28">
        <v>-125.28633168724129</v>
      </c>
    </row>
    <row r="911" spans="1:11" ht="12.75">
      <c r="A911" s="1"/>
      <c r="B911" s="2"/>
      <c r="C911" s="3"/>
      <c r="J911" s="29">
        <v>23542.39</v>
      </c>
      <c r="K911" s="28">
        <v>-114.39710221047937</v>
      </c>
    </row>
    <row r="912" spans="1:11" ht="12.75">
      <c r="A912" s="1"/>
      <c r="B912" s="2"/>
      <c r="C912" s="3"/>
      <c r="J912" s="29">
        <v>44886.18</v>
      </c>
      <c r="K912" s="28">
        <v>95.68768468740595</v>
      </c>
    </row>
    <row r="913" spans="1:11" ht="12.75">
      <c r="A913" s="1"/>
      <c r="B913" s="2"/>
      <c r="C913" s="3"/>
      <c r="J913" s="29">
        <v>103073.27</v>
      </c>
      <c r="K913" s="28">
        <v>-94.40316730620007</v>
      </c>
    </row>
    <row r="914" spans="1:11" ht="12.75">
      <c r="A914" s="1"/>
      <c r="B914" s="2"/>
      <c r="C914" s="3"/>
      <c r="J914" s="29">
        <v>21187.41</v>
      </c>
      <c r="K914" s="28">
        <v>64.52491481271161</v>
      </c>
    </row>
    <row r="915" spans="1:11" ht="12.75">
      <c r="A915" s="1"/>
      <c r="B915" s="2"/>
      <c r="C915" s="3"/>
      <c r="J915" s="29">
        <v>21580.2</v>
      </c>
      <c r="K915" s="28">
        <v>69.2807453921307</v>
      </c>
    </row>
    <row r="916" spans="1:11" ht="12.75">
      <c r="A916" s="1"/>
      <c r="B916" s="2"/>
      <c r="C916" s="3"/>
      <c r="J916" s="29">
        <v>22058.26</v>
      </c>
      <c r="K916" s="28">
        <v>144.14304467769122</v>
      </c>
    </row>
    <row r="917" spans="1:11" ht="12.75">
      <c r="A917" s="1"/>
      <c r="B917" s="2"/>
      <c r="C917" s="3"/>
      <c r="J917" s="29">
        <v>29502</v>
      </c>
      <c r="K917" s="28">
        <v>186.36021049494377</v>
      </c>
    </row>
    <row r="918" spans="1:11" ht="12.75">
      <c r="A918" s="1"/>
      <c r="B918" s="2"/>
      <c r="C918" s="3"/>
      <c r="J918" s="29">
        <v>16869.27</v>
      </c>
      <c r="K918" s="28">
        <v>78.77144900013589</v>
      </c>
    </row>
    <row r="919" spans="1:11" ht="12.75">
      <c r="A919" s="1"/>
      <c r="B919" s="2"/>
      <c r="C919" s="3"/>
      <c r="J919" s="29">
        <v>68657.29</v>
      </c>
      <c r="K919" s="28">
        <v>-63.313471697590685</v>
      </c>
    </row>
    <row r="920" spans="1:11" ht="12.75">
      <c r="A920" s="1"/>
      <c r="B920" s="2"/>
      <c r="C920" s="3"/>
      <c r="J920" s="29">
        <v>54473.58</v>
      </c>
      <c r="K920" s="28">
        <v>-123.09105332061698</v>
      </c>
    </row>
    <row r="921" spans="1:11" ht="12.75">
      <c r="A921" s="1"/>
      <c r="B921" s="2"/>
      <c r="C921" s="3"/>
      <c r="J921" s="29">
        <v>17895.23</v>
      </c>
      <c r="K921" s="28">
        <v>-91.38012085832301</v>
      </c>
    </row>
    <row r="922" spans="1:11" ht="12.75">
      <c r="A922" s="1"/>
      <c r="B922" s="2"/>
      <c r="C922" s="3"/>
      <c r="J922" s="29">
        <v>59809.02</v>
      </c>
      <c r="K922" s="28">
        <v>84.80695078439781</v>
      </c>
    </row>
    <row r="923" spans="1:11" ht="12.75">
      <c r="A923" s="1"/>
      <c r="B923" s="2"/>
      <c r="C923" s="3"/>
      <c r="J923" s="29">
        <v>25773.82</v>
      </c>
      <c r="K923" s="28">
        <v>60.75581381812522</v>
      </c>
    </row>
    <row r="924" spans="1:11" ht="12.75">
      <c r="A924" s="1"/>
      <c r="B924" s="2"/>
      <c r="C924" s="3"/>
      <c r="J924" s="29">
        <v>34383.68</v>
      </c>
      <c r="K924" s="28">
        <v>-45.15432315476797</v>
      </c>
    </row>
    <row r="925" spans="1:11" ht="12.75">
      <c r="A925" s="1"/>
      <c r="B925" s="2"/>
      <c r="C925" s="3"/>
      <c r="J925" s="29">
        <v>71703.76</v>
      </c>
      <c r="K925" s="28">
        <v>-94.3153768436927</v>
      </c>
    </row>
    <row r="926" spans="1:11" ht="12.75">
      <c r="A926" s="1"/>
      <c r="B926" s="2"/>
      <c r="C926" s="3"/>
      <c r="J926" s="29">
        <v>103881.79</v>
      </c>
      <c r="K926" s="28">
        <v>118.75493146665983</v>
      </c>
    </row>
    <row r="927" spans="1:11" ht="12.75">
      <c r="A927" s="1"/>
      <c r="B927" s="2"/>
      <c r="C927" s="3"/>
      <c r="J927" s="29">
        <v>13810.99</v>
      </c>
      <c r="K927" s="28">
        <v>86.01266941865671</v>
      </c>
    </row>
    <row r="928" spans="1:11" ht="12.75">
      <c r="A928" s="1"/>
      <c r="B928" s="2"/>
      <c r="C928" s="3"/>
      <c r="J928" s="29">
        <v>24881.21</v>
      </c>
      <c r="K928" s="28">
        <v>-98.43524083258391</v>
      </c>
    </row>
    <row r="929" spans="1:11" ht="12.75">
      <c r="A929" s="1"/>
      <c r="B929" s="2"/>
      <c r="C929" s="3"/>
      <c r="J929" s="29">
        <v>46600.41</v>
      </c>
      <c r="K929" s="28">
        <v>-129.38297230336124</v>
      </c>
    </row>
    <row r="930" spans="1:11" ht="12.75">
      <c r="A930" s="1"/>
      <c r="B930" s="2"/>
      <c r="C930" s="3"/>
      <c r="J930" s="29">
        <v>26443.1</v>
      </c>
      <c r="K930" s="28">
        <v>-54.11346277252144</v>
      </c>
    </row>
    <row r="931" spans="1:11" ht="12.75">
      <c r="A931" s="1"/>
      <c r="B931" s="2"/>
      <c r="C931" s="3"/>
      <c r="J931" s="29">
        <v>15759.86</v>
      </c>
      <c r="K931" s="28">
        <v>-57.453287685442334</v>
      </c>
    </row>
    <row r="932" spans="1:11" ht="12.75">
      <c r="A932" s="1"/>
      <c r="B932" s="2"/>
      <c r="C932" s="3"/>
      <c r="J932" s="29">
        <v>55257.28</v>
      </c>
      <c r="K932" s="28">
        <v>110.02677129105875</v>
      </c>
    </row>
    <row r="933" spans="1:11" ht="12.75">
      <c r="A933" s="1"/>
      <c r="B933" s="2"/>
      <c r="C933" s="3"/>
      <c r="J933" s="29">
        <v>29745.83</v>
      </c>
      <c r="K933" s="28">
        <v>88.87574178198676</v>
      </c>
    </row>
    <row r="934" spans="1:11" ht="12.75">
      <c r="A934" s="1"/>
      <c r="B934" s="2"/>
      <c r="C934" s="3"/>
      <c r="J934" s="29">
        <v>33536.47</v>
      </c>
      <c r="K934" s="28">
        <v>125.8111316275381</v>
      </c>
    </row>
    <row r="935" spans="1:11" ht="12.75">
      <c r="A935" s="1"/>
      <c r="B935" s="2"/>
      <c r="C935" s="3"/>
      <c r="J935" s="29">
        <v>63620.4</v>
      </c>
      <c r="K935" s="28">
        <v>136.69679447619697</v>
      </c>
    </row>
    <row r="936" spans="1:11" ht="12.75">
      <c r="A936" s="1"/>
      <c r="B936" s="2"/>
      <c r="C936" s="3"/>
      <c r="J936" s="29">
        <v>25833.66</v>
      </c>
      <c r="K936" s="28">
        <v>-110.00814336604881</v>
      </c>
    </row>
    <row r="937" spans="1:11" ht="12.75">
      <c r="A937" s="1"/>
      <c r="B937" s="2"/>
      <c r="C937" s="3"/>
      <c r="J937" s="29">
        <v>20722.85</v>
      </c>
      <c r="K937" s="28">
        <v>55.33564443614747</v>
      </c>
    </row>
    <row r="938" spans="1:11" ht="12.75">
      <c r="A938" s="1"/>
      <c r="B938" s="2"/>
      <c r="C938" s="3"/>
      <c r="J938" s="29">
        <v>35269.69</v>
      </c>
      <c r="K938" s="28">
        <v>53.747733539736274</v>
      </c>
    </row>
    <row r="939" spans="1:11" ht="12.75">
      <c r="A939" s="1"/>
      <c r="B939" s="2"/>
      <c r="C939" s="3"/>
      <c r="J939" s="29">
        <v>46771.47</v>
      </c>
      <c r="K939" s="28">
        <v>-136.10880150479326</v>
      </c>
    </row>
    <row r="940" spans="1:11" ht="12.75">
      <c r="A940" s="1"/>
      <c r="B940" s="2"/>
      <c r="C940" s="3"/>
      <c r="J940" s="29">
        <v>25379.98</v>
      </c>
      <c r="K940" s="28">
        <v>-107.60916632206633</v>
      </c>
    </row>
    <row r="941" spans="1:11" ht="12.75">
      <c r="A941" s="1"/>
      <c r="B941" s="2"/>
      <c r="C941" s="3"/>
      <c r="J941" s="29">
        <v>55572.6</v>
      </c>
      <c r="K941" s="28">
        <v>70.88718613143064</v>
      </c>
    </row>
    <row r="942" spans="1:11" ht="12.75">
      <c r="A942" s="1"/>
      <c r="B942" s="2"/>
      <c r="C942" s="3"/>
      <c r="J942" s="29">
        <v>77389.79</v>
      </c>
      <c r="K942" s="28">
        <v>-86.31806814055098</v>
      </c>
    </row>
    <row r="943" spans="1:11" ht="12.75">
      <c r="A943" s="1"/>
      <c r="B943" s="2"/>
      <c r="C943" s="3"/>
      <c r="J943" s="29">
        <v>18197.33</v>
      </c>
      <c r="K943" s="28">
        <v>64.24395926116877</v>
      </c>
    </row>
    <row r="944" spans="1:11" ht="12.75">
      <c r="A944" s="1"/>
      <c r="B944" s="2"/>
      <c r="C944" s="3"/>
      <c r="J944" s="29">
        <v>79096.18</v>
      </c>
      <c r="K944" s="28">
        <v>152.42283324450702</v>
      </c>
    </row>
    <row r="945" spans="1:11" ht="12.75">
      <c r="A945" s="1"/>
      <c r="B945" s="2"/>
      <c r="C945" s="3"/>
      <c r="J945" s="29">
        <v>31924.65</v>
      </c>
      <c r="K945" s="28">
        <v>97.9600212737215</v>
      </c>
    </row>
    <row r="946" spans="1:11" ht="12.75">
      <c r="A946" s="1"/>
      <c r="B946" s="2"/>
      <c r="C946" s="3"/>
      <c r="J946" s="29">
        <v>17828.94</v>
      </c>
      <c r="K946" s="28">
        <v>113.0112001381376</v>
      </c>
    </row>
    <row r="947" spans="1:11" ht="12.75">
      <c r="A947" s="1"/>
      <c r="B947" s="2"/>
      <c r="C947" s="3"/>
      <c r="J947" s="29">
        <v>24160.61</v>
      </c>
      <c r="K947" s="28">
        <v>88.98655034407832</v>
      </c>
    </row>
    <row r="948" spans="1:11" ht="12.75">
      <c r="A948" s="1"/>
      <c r="B948" s="2"/>
      <c r="C948" s="3"/>
      <c r="J948" s="29">
        <v>32340.26</v>
      </c>
      <c r="K948" s="28">
        <v>-68.8118346966357</v>
      </c>
    </row>
    <row r="949" spans="1:11" ht="12.75">
      <c r="A949" s="1"/>
      <c r="B949" s="2"/>
      <c r="C949" s="3"/>
      <c r="J949" s="29">
        <v>59461.45</v>
      </c>
      <c r="K949" s="28">
        <v>-62.336359541949406</v>
      </c>
    </row>
    <row r="950" spans="1:11" ht="12.75">
      <c r="A950" s="1"/>
      <c r="B950" s="2"/>
      <c r="C950" s="3"/>
      <c r="J950" s="29">
        <v>24006.03</v>
      </c>
      <c r="K950" s="28">
        <v>134.45019226204647</v>
      </c>
    </row>
    <row r="951" spans="1:11" ht="12.75">
      <c r="A951" s="1"/>
      <c r="B951" s="2"/>
      <c r="C951" s="3"/>
      <c r="J951" s="29">
        <v>26742.15</v>
      </c>
      <c r="K951" s="28">
        <v>99.12170835490608</v>
      </c>
    </row>
    <row r="952" spans="1:11" ht="12.75">
      <c r="A952" s="1"/>
      <c r="B952" s="2"/>
      <c r="C952" s="3"/>
      <c r="J952" s="29">
        <v>60116.19</v>
      </c>
      <c r="K952" s="28">
        <v>-89.775436362653</v>
      </c>
    </row>
    <row r="953" spans="1:11" ht="12.75">
      <c r="A953" s="1"/>
      <c r="B953" s="2"/>
      <c r="C953" s="3"/>
      <c r="J953" s="29">
        <v>13220.83</v>
      </c>
      <c r="K953" s="28">
        <v>151.7619225148308</v>
      </c>
    </row>
    <row r="954" spans="1:11" ht="12.75">
      <c r="A954" s="1"/>
      <c r="B954" s="2"/>
      <c r="C954" s="3"/>
      <c r="J954" s="29">
        <v>28667.42</v>
      </c>
      <c r="K954" s="28">
        <v>-101.35834292361993</v>
      </c>
    </row>
    <row r="955" spans="1:11" ht="12.75">
      <c r="A955" s="1"/>
      <c r="B955" s="2"/>
      <c r="C955" s="3"/>
      <c r="J955" s="29">
        <v>42180.66</v>
      </c>
      <c r="K955" s="28">
        <v>76.11034969987341</v>
      </c>
    </row>
    <row r="956" spans="1:11" ht="12.75">
      <c r="A956" s="1"/>
      <c r="B956" s="2"/>
      <c r="C956" s="3"/>
      <c r="J956" s="29">
        <v>69914.15</v>
      </c>
      <c r="K956" s="28">
        <v>55.04171897036937</v>
      </c>
    </row>
    <row r="957" spans="1:11" ht="12.75">
      <c r="A957" s="1"/>
      <c r="B957" s="2"/>
      <c r="C957" s="3"/>
      <c r="J957" s="29">
        <v>26842.01</v>
      </c>
      <c r="K957" s="28">
        <v>55.003585883089286</v>
      </c>
    </row>
    <row r="958" spans="1:11" ht="12.75">
      <c r="A958" s="1"/>
      <c r="B958" s="2"/>
      <c r="C958" s="3"/>
      <c r="J958" s="29">
        <v>50027.71</v>
      </c>
      <c r="K958" s="28">
        <v>118.52911186846393</v>
      </c>
    </row>
    <row r="959" spans="1:11" ht="12.75">
      <c r="A959" s="1"/>
      <c r="B959" s="2"/>
      <c r="C959" s="3"/>
      <c r="J959" s="29">
        <v>21714.37</v>
      </c>
      <c r="K959" s="28">
        <v>144.2762890143594</v>
      </c>
    </row>
    <row r="960" spans="1:11" ht="12.75">
      <c r="A960" s="1"/>
      <c r="B960" s="2"/>
      <c r="C960" s="3"/>
      <c r="J960" s="29">
        <v>16631.6</v>
      </c>
      <c r="K960" s="28">
        <v>-120.22687207567506</v>
      </c>
    </row>
    <row r="961" spans="1:11" ht="12.75">
      <c r="A961" s="1"/>
      <c r="B961" s="2"/>
      <c r="C961" s="3"/>
      <c r="J961" s="29">
        <v>23319.21</v>
      </c>
      <c r="K961" s="28">
        <v>193.7884508328549</v>
      </c>
    </row>
    <row r="962" spans="1:11" ht="12.75">
      <c r="A962" s="1"/>
      <c r="B962" s="2"/>
      <c r="C962" s="3"/>
      <c r="J962" s="29">
        <v>62738.15</v>
      </c>
      <c r="K962" s="28">
        <v>-127.26690709398827</v>
      </c>
    </row>
    <row r="963" spans="1:11" ht="12.75">
      <c r="A963" s="1"/>
      <c r="B963" s="2"/>
      <c r="C963" s="3"/>
      <c r="J963" s="29">
        <v>22699.03</v>
      </c>
      <c r="K963" s="28">
        <v>-107.85237376416917</v>
      </c>
    </row>
    <row r="964" spans="1:11" ht="12.75">
      <c r="A964" s="1"/>
      <c r="B964" s="2"/>
      <c r="C964" s="3"/>
      <c r="J964" s="29">
        <v>25560.39</v>
      </c>
      <c r="K964" s="28">
        <v>-56.20511381421115</v>
      </c>
    </row>
    <row r="965" spans="1:11" ht="12.75">
      <c r="A965" s="1"/>
      <c r="B965" s="2"/>
      <c r="C965" s="3"/>
      <c r="J965" s="29">
        <v>63929.14</v>
      </c>
      <c r="K965" s="28">
        <v>69.85807474324956</v>
      </c>
    </row>
    <row r="966" spans="1:11" ht="12.75">
      <c r="A966" s="1"/>
      <c r="B966" s="2"/>
      <c r="C966" s="3"/>
      <c r="J966" s="29">
        <v>9993.12</v>
      </c>
      <c r="K966" s="28">
        <v>110.0193308944355</v>
      </c>
    </row>
    <row r="967" spans="1:11" ht="12.75">
      <c r="A967" s="1"/>
      <c r="B967" s="2"/>
      <c r="C967" s="3"/>
      <c r="J967" s="29">
        <v>70819.45</v>
      </c>
      <c r="K967" s="28">
        <v>96.9804094226192</v>
      </c>
    </row>
    <row r="968" spans="1:11" ht="12.75">
      <c r="A968" s="1"/>
      <c r="B968" s="2"/>
      <c r="C968" s="3"/>
      <c r="J968" s="29">
        <v>29604.42</v>
      </c>
      <c r="K968" s="28">
        <v>73.94349578010062</v>
      </c>
    </row>
    <row r="969" spans="1:11" ht="12.75">
      <c r="A969" s="1"/>
      <c r="B969" s="2"/>
      <c r="C969" s="3"/>
      <c r="J969" s="29">
        <v>87850.24</v>
      </c>
      <c r="K969" s="28">
        <v>52.642155674214486</v>
      </c>
    </row>
    <row r="970" spans="1:11" ht="12.75">
      <c r="A970" s="1"/>
      <c r="B970" s="2"/>
      <c r="C970" s="3"/>
      <c r="J970" s="29">
        <v>24245.39</v>
      </c>
      <c r="K970" s="28">
        <v>77.1636599901262</v>
      </c>
    </row>
    <row r="971" spans="1:11" ht="12.75">
      <c r="A971" s="1"/>
      <c r="B971" s="2"/>
      <c r="C971" s="3"/>
      <c r="J971" s="29">
        <v>86337.01</v>
      </c>
      <c r="K971" s="28">
        <v>-67.71893976343867</v>
      </c>
    </row>
    <row r="972" spans="1:11" ht="12.75">
      <c r="A972" s="1"/>
      <c r="B972" s="2"/>
      <c r="C972" s="3"/>
      <c r="J972" s="29">
        <v>17946.82</v>
      </c>
      <c r="K972" s="28">
        <v>-60.24187336955417</v>
      </c>
    </row>
    <row r="973" spans="1:11" ht="12.75">
      <c r="A973" s="1"/>
      <c r="B973" s="2"/>
      <c r="C973" s="3"/>
      <c r="J973" s="29">
        <v>19361.26</v>
      </c>
      <c r="K973" s="28">
        <v>138.76008201700074</v>
      </c>
    </row>
    <row r="974" spans="1:11" ht="12.75">
      <c r="A974" s="1"/>
      <c r="B974" s="2"/>
      <c r="C974" s="3"/>
      <c r="J974" s="29">
        <v>28618.05</v>
      </c>
      <c r="K974" s="28">
        <v>-56.385367542460514</v>
      </c>
    </row>
    <row r="975" spans="1:11" ht="12.75">
      <c r="A975" s="1"/>
      <c r="B975" s="2"/>
      <c r="C975" s="3"/>
      <c r="J975" s="29">
        <v>54285.8</v>
      </c>
      <c r="K975" s="28">
        <v>-46.30010358823266</v>
      </c>
    </row>
    <row r="976" spans="1:11" ht="12.75">
      <c r="A976" s="1"/>
      <c r="B976" s="2"/>
      <c r="C976" s="3"/>
      <c r="J976" s="29">
        <v>20246.93</v>
      </c>
      <c r="K976" s="28">
        <v>-69.76370949317914</v>
      </c>
    </row>
    <row r="977" spans="1:11" ht="12.75">
      <c r="A977" s="1"/>
      <c r="B977" s="2"/>
      <c r="C977" s="3"/>
      <c r="J977" s="29">
        <v>32771.11</v>
      </c>
      <c r="K977" s="28">
        <v>-87.60702939221623</v>
      </c>
    </row>
    <row r="978" spans="1:11" ht="12.75">
      <c r="A978" s="1"/>
      <c r="B978" s="2"/>
      <c r="C978" s="3"/>
      <c r="J978" s="29">
        <v>55137.98</v>
      </c>
      <c r="K978" s="28">
        <v>91.48161594155523</v>
      </c>
    </row>
    <row r="979" spans="1:11" ht="12.75">
      <c r="A979" s="1"/>
      <c r="B979" s="2"/>
      <c r="C979" s="3"/>
      <c r="J979" s="29">
        <v>18136.17</v>
      </c>
      <c r="K979" s="28">
        <v>-81.55791633171427</v>
      </c>
    </row>
    <row r="980" spans="1:11" ht="12.75">
      <c r="A980" s="1"/>
      <c r="B980" s="2"/>
      <c r="C980" s="3"/>
      <c r="J980" s="29">
        <v>30909.46</v>
      </c>
      <c r="K980" s="28">
        <v>-108.8992223542471</v>
      </c>
    </row>
    <row r="981" spans="1:11" ht="12.75">
      <c r="A981" s="1"/>
      <c r="B981" s="2"/>
      <c r="C981" s="3"/>
      <c r="J981" s="29">
        <v>37849.42</v>
      </c>
      <c r="K981" s="28">
        <v>-139.991396803799</v>
      </c>
    </row>
    <row r="982" spans="1:11" ht="12.75">
      <c r="A982" s="1"/>
      <c r="B982" s="2"/>
      <c r="C982" s="3"/>
      <c r="J982" s="29">
        <v>114979.37</v>
      </c>
      <c r="K982" s="28">
        <v>63.53385149713753</v>
      </c>
    </row>
    <row r="983" spans="1:11" ht="12.75">
      <c r="A983" s="1"/>
      <c r="B983" s="2"/>
      <c r="C983" s="3"/>
      <c r="J983" s="29">
        <v>23866.76</v>
      </c>
      <c r="K983" s="28">
        <v>-58.15546992270688</v>
      </c>
    </row>
    <row r="984" spans="1:11" ht="12.75">
      <c r="A984" s="1"/>
      <c r="B984" s="2"/>
      <c r="C984" s="3"/>
      <c r="J984" s="29">
        <v>73810.03</v>
      </c>
      <c r="K984" s="28">
        <v>113.61052864964871</v>
      </c>
    </row>
    <row r="985" spans="1:11" ht="12.75">
      <c r="A985" s="1"/>
      <c r="B985" s="2"/>
      <c r="C985" s="3"/>
      <c r="J985" s="29">
        <v>18663.36</v>
      </c>
      <c r="K985" s="28">
        <v>59.10932179173244</v>
      </c>
    </row>
    <row r="986" spans="1:11" ht="12.75">
      <c r="A986" s="1"/>
      <c r="B986" s="2"/>
      <c r="C986" s="3"/>
      <c r="J986" s="29">
        <v>36245.43</v>
      </c>
      <c r="K986" s="28">
        <v>-69.46608907567227</v>
      </c>
    </row>
    <row r="987" spans="1:11" ht="12.75">
      <c r="A987" s="1"/>
      <c r="B987" s="2"/>
      <c r="C987" s="3"/>
      <c r="J987" s="29">
        <v>22197.69</v>
      </c>
      <c r="K987" s="28">
        <v>-56.42353820466086</v>
      </c>
    </row>
    <row r="988" spans="1:11" ht="12.75">
      <c r="A988" s="1"/>
      <c r="B988" s="2"/>
      <c r="C988" s="3"/>
      <c r="J988" s="29">
        <v>28477.91</v>
      </c>
      <c r="K988" s="28">
        <v>129.26239776642979</v>
      </c>
    </row>
    <row r="989" spans="1:11" ht="12.75">
      <c r="A989" s="1"/>
      <c r="B989" s="2"/>
      <c r="C989" s="3"/>
      <c r="J989" s="29">
        <v>21477.66</v>
      </c>
      <c r="K989" s="28">
        <v>58.64624832050125</v>
      </c>
    </row>
    <row r="990" spans="1:11" ht="12.75">
      <c r="A990" s="1"/>
      <c r="B990" s="2"/>
      <c r="C990" s="3"/>
      <c r="J990" s="29">
        <v>15588.07</v>
      </c>
      <c r="K990" s="28">
        <v>-80.82309365278681</v>
      </c>
    </row>
    <row r="991" spans="1:11" ht="12.75">
      <c r="A991" s="1"/>
      <c r="B991" s="2"/>
      <c r="C991" s="3"/>
      <c r="J991" s="29">
        <v>17462.62</v>
      </c>
      <c r="K991" s="28">
        <v>100.89414863602597</v>
      </c>
    </row>
    <row r="992" spans="1:11" ht="12.75">
      <c r="A992" s="1"/>
      <c r="B992" s="2"/>
      <c r="C992" s="3"/>
      <c r="J992" s="29">
        <v>17056.9</v>
      </c>
      <c r="K992" s="28">
        <v>100.03059856270924</v>
      </c>
    </row>
    <row r="993" spans="1:11" ht="12.75">
      <c r="A993" s="1"/>
      <c r="B993" s="2"/>
      <c r="C993" s="3"/>
      <c r="J993" s="29">
        <v>20679.39</v>
      </c>
      <c r="K993" s="28">
        <v>58.97217822740974</v>
      </c>
    </row>
    <row r="994" spans="1:11" ht="12.75">
      <c r="A994" s="1"/>
      <c r="B994" s="2"/>
      <c r="C994" s="3"/>
      <c r="J994" s="29">
        <v>24271.93</v>
      </c>
      <c r="K994" s="28">
        <v>50.654980720385765</v>
      </c>
    </row>
    <row r="995" spans="1:11" ht="12.75">
      <c r="A995" s="1"/>
      <c r="B995" s="2"/>
      <c r="C995" s="3"/>
      <c r="J995" s="29">
        <v>37031.01</v>
      </c>
      <c r="K995" s="28">
        <v>-63.58250733614775</v>
      </c>
    </row>
    <row r="996" spans="1:11" ht="12.75">
      <c r="A996" s="1"/>
      <c r="B996" s="2"/>
      <c r="C996" s="3"/>
      <c r="J996" s="29">
        <v>111610.1</v>
      </c>
      <c r="K996" s="28">
        <v>65.63533339699012</v>
      </c>
    </row>
    <row r="997" spans="1:11" ht="12.75">
      <c r="A997" s="1"/>
      <c r="B997" s="2"/>
      <c r="C997" s="3"/>
      <c r="J997" s="29">
        <v>18326.27</v>
      </c>
      <c r="K997" s="28">
        <v>-84.35113288878375</v>
      </c>
    </row>
    <row r="998" spans="1:11" ht="12.75">
      <c r="A998" s="1"/>
      <c r="B998" s="2"/>
      <c r="C998" s="3"/>
      <c r="J998" s="29">
        <v>9981.39</v>
      </c>
      <c r="K998" s="28">
        <v>-85.80696244128721</v>
      </c>
    </row>
    <row r="999" spans="1:11" ht="12.75">
      <c r="A999" s="1"/>
      <c r="B999" s="2"/>
      <c r="C999" s="3"/>
      <c r="J999" s="29">
        <v>46645.3</v>
      </c>
      <c r="K999" s="28">
        <v>-176.50878496628027</v>
      </c>
    </row>
    <row r="1000" spans="1:11" ht="12.75">
      <c r="A1000" s="1"/>
      <c r="B1000" s="2"/>
      <c r="C1000" s="3"/>
      <c r="J1000" s="29">
        <v>36305.53</v>
      </c>
      <c r="K1000" s="28">
        <v>-47.31123595063751</v>
      </c>
    </row>
    <row r="1001" spans="1:11" ht="12.75">
      <c r="A1001" s="1"/>
      <c r="B1001" s="2"/>
      <c r="C1001" s="3"/>
      <c r="J1001" s="29">
        <v>18471.46</v>
      </c>
      <c r="K1001" s="28">
        <v>200.67534247664898</v>
      </c>
    </row>
    <row r="1002" spans="1:11" ht="12.75">
      <c r="A1002" s="1"/>
      <c r="B1002" s="2"/>
      <c r="C1002" s="3"/>
      <c r="J1002" s="29">
        <v>18085.99</v>
      </c>
      <c r="K1002" s="28">
        <v>73.72932029113022</v>
      </c>
    </row>
    <row r="1003" spans="1:11" ht="12.75">
      <c r="A1003" s="1"/>
      <c r="B1003" s="2"/>
      <c r="C1003" s="3"/>
      <c r="J1003" s="29">
        <v>58470.82</v>
      </c>
      <c r="K1003" s="28">
        <v>-70.21487649030902</v>
      </c>
    </row>
    <row r="1004" spans="1:11" ht="12.75">
      <c r="A1004" s="1"/>
      <c r="B1004" s="2"/>
      <c r="C1004" s="3"/>
      <c r="J1004" s="29">
        <v>28182.99</v>
      </c>
      <c r="K1004" s="28">
        <v>-87.04146777035969</v>
      </c>
    </row>
    <row r="1005" spans="1:11" ht="12.75">
      <c r="A1005" s="1"/>
      <c r="B1005" s="2"/>
      <c r="C1005" s="3"/>
      <c r="J1005" s="29">
        <v>76676.21</v>
      </c>
      <c r="K1005" s="28">
        <v>-179.80726245414203</v>
      </c>
    </row>
    <row r="1006" spans="1:11" ht="12.75">
      <c r="A1006" s="1"/>
      <c r="B1006" s="2"/>
      <c r="C1006" s="3"/>
      <c r="J1006" s="29">
        <v>42620.99</v>
      </c>
      <c r="K1006" s="28">
        <v>101.96706252007526</v>
      </c>
    </row>
    <row r="1007" spans="1:11" ht="12.75">
      <c r="A1007" s="1"/>
      <c r="B1007" s="2"/>
      <c r="C1007" s="3"/>
      <c r="J1007" s="29">
        <v>17593.78</v>
      </c>
      <c r="K1007" s="28">
        <v>93.49162253849342</v>
      </c>
    </row>
    <row r="1008" spans="1:11" ht="12.75">
      <c r="A1008" s="1"/>
      <c r="B1008" s="2"/>
      <c r="C1008" s="3"/>
      <c r="J1008" s="29">
        <v>29524.86</v>
      </c>
      <c r="K1008" s="28">
        <v>-53.258894724353546</v>
      </c>
    </row>
    <row r="1009" spans="1:11" ht="12.75">
      <c r="A1009" s="1"/>
      <c r="B1009" s="2"/>
      <c r="C1009" s="3"/>
      <c r="J1009" s="29">
        <v>61316.19</v>
      </c>
      <c r="K1009" s="28">
        <v>132.94227567314</v>
      </c>
    </row>
    <row r="1010" spans="1:11" ht="12.75">
      <c r="A1010" s="1"/>
      <c r="B1010" s="2"/>
      <c r="C1010" s="3"/>
      <c r="J1010" s="29">
        <v>16958.94</v>
      </c>
      <c r="K1010" s="28">
        <v>111.29723494535449</v>
      </c>
    </row>
    <row r="1011" spans="1:11" ht="12.75">
      <c r="A1011" s="1"/>
      <c r="B1011" s="2"/>
      <c r="C1011" s="3"/>
      <c r="J1011" s="29">
        <v>22567.11</v>
      </c>
      <c r="K1011" s="28">
        <v>73.92111524816292</v>
      </c>
    </row>
    <row r="1012" spans="1:11" ht="12.75">
      <c r="A1012" s="1"/>
      <c r="B1012" s="2"/>
      <c r="C1012" s="3"/>
      <c r="J1012" s="29">
        <v>51888.44</v>
      </c>
      <c r="K1012" s="28">
        <v>80.34953048569449</v>
      </c>
    </row>
    <row r="1013" spans="1:11" ht="12.75">
      <c r="A1013" s="1"/>
      <c r="B1013" s="2"/>
      <c r="C1013" s="3"/>
      <c r="J1013" s="29">
        <v>14036.4</v>
      </c>
      <c r="K1013" s="28">
        <v>111.02640434749134</v>
      </c>
    </row>
    <row r="1014" spans="1:11" ht="12.75">
      <c r="A1014" s="1"/>
      <c r="B1014" s="2"/>
      <c r="C1014" s="3"/>
      <c r="J1014" s="29">
        <v>18177.58</v>
      </c>
      <c r="K1014" s="28">
        <v>-148.3985996962987</v>
      </c>
    </row>
    <row r="1015" spans="1:11" ht="12.75">
      <c r="A1015" s="1"/>
      <c r="B1015" s="2"/>
      <c r="C1015" s="3"/>
      <c r="J1015" s="29">
        <v>17246.29</v>
      </c>
      <c r="K1015" s="28">
        <v>-141.32578701862712</v>
      </c>
    </row>
    <row r="1016" spans="1:11" ht="12.75">
      <c r="A1016" s="1"/>
      <c r="B1016" s="2"/>
      <c r="C1016" s="3"/>
      <c r="J1016" s="29">
        <v>47838.51</v>
      </c>
      <c r="K1016" s="28">
        <v>-118.70795051900893</v>
      </c>
    </row>
    <row r="1017" spans="1:11" ht="12.75">
      <c r="A1017" s="1"/>
      <c r="B1017" s="2"/>
      <c r="C1017" s="3"/>
      <c r="J1017" s="29">
        <v>54044.39</v>
      </c>
      <c r="K1017" s="28">
        <v>163.4151421782151</v>
      </c>
    </row>
    <row r="1018" spans="1:11" ht="12.75">
      <c r="A1018" s="1"/>
      <c r="B1018" s="2"/>
      <c r="C1018" s="3"/>
      <c r="J1018" s="29">
        <v>30866.04</v>
      </c>
      <c r="K1018" s="28">
        <v>50.55193263351732</v>
      </c>
    </row>
    <row r="1019" spans="1:11" ht="12.75">
      <c r="A1019" s="1"/>
      <c r="B1019" s="2"/>
      <c r="C1019" s="3"/>
      <c r="J1019" s="29">
        <v>56397.67</v>
      </c>
      <c r="K1019" s="28">
        <v>-73.64388178121519</v>
      </c>
    </row>
    <row r="1020" spans="1:11" ht="12.75">
      <c r="A1020" s="1"/>
      <c r="B1020" s="2"/>
      <c r="C1020" s="3"/>
      <c r="J1020" s="29">
        <v>38040.49</v>
      </c>
      <c r="K1020" s="28">
        <v>121.55126414644491</v>
      </c>
    </row>
    <row r="1021" spans="1:11" ht="12.75">
      <c r="A1021" s="1"/>
      <c r="B1021" s="2"/>
      <c r="C1021" s="3"/>
      <c r="J1021" s="29">
        <v>37336.18</v>
      </c>
      <c r="K1021" s="28">
        <v>84.3046004087924</v>
      </c>
    </row>
    <row r="1022" spans="1:11" ht="12.75">
      <c r="A1022" s="1"/>
      <c r="B1022" s="2"/>
      <c r="C1022" s="3"/>
      <c r="J1022" s="29">
        <v>46038.1</v>
      </c>
      <c r="K1022" s="28">
        <v>-144.34592569736256</v>
      </c>
    </row>
    <row r="1023" spans="1:11" ht="12.75">
      <c r="A1023" s="1"/>
      <c r="B1023" s="2"/>
      <c r="C1023" s="3"/>
      <c r="J1023" s="29">
        <v>25829.47</v>
      </c>
      <c r="K1023" s="28">
        <v>-56.685235604415595</v>
      </c>
    </row>
    <row r="1024" spans="1:11" ht="12.75">
      <c r="A1024" s="1"/>
      <c r="B1024" s="2"/>
      <c r="C1024" s="3"/>
      <c r="J1024" s="29">
        <v>61937.41</v>
      </c>
      <c r="K1024" s="28">
        <v>-181.77364352236168</v>
      </c>
    </row>
    <row r="1025" spans="1:11" ht="12.75">
      <c r="A1025" s="1"/>
      <c r="B1025" s="2"/>
      <c r="C1025" s="3"/>
      <c r="J1025" s="29">
        <v>42318.79</v>
      </c>
      <c r="K1025" s="28">
        <v>-127.06940132542702</v>
      </c>
    </row>
    <row r="1026" spans="1:11" ht="12.75">
      <c r="A1026" s="1"/>
      <c r="B1026" s="2"/>
      <c r="C1026" s="3"/>
      <c r="J1026" s="29">
        <v>21378.02</v>
      </c>
      <c r="K1026" s="28">
        <v>309.84728786076874</v>
      </c>
    </row>
    <row r="1027" spans="1:11" ht="12.75">
      <c r="A1027" s="1"/>
      <c r="B1027" s="2"/>
      <c r="C1027" s="3"/>
      <c r="J1027" s="29">
        <v>34391.67</v>
      </c>
      <c r="K1027" s="28">
        <v>-211.20175717344353</v>
      </c>
    </row>
    <row r="1028" spans="1:11" ht="12.75">
      <c r="A1028" s="1"/>
      <c r="B1028" s="2"/>
      <c r="C1028" s="3"/>
      <c r="J1028" s="29">
        <v>57891.59</v>
      </c>
      <c r="K1028" s="28">
        <v>-187.71966456212445</v>
      </c>
    </row>
    <row r="1029" spans="1:11" ht="12.75">
      <c r="A1029" s="6"/>
      <c r="B1029" s="2"/>
      <c r="C1029" s="3"/>
      <c r="J1029" s="29">
        <v>44270.2</v>
      </c>
      <c r="K1029" s="28">
        <v>137.13774099846555</v>
      </c>
    </row>
    <row r="1030" spans="1:11" ht="12.75">
      <c r="A1030" s="6"/>
      <c r="B1030" s="2"/>
      <c r="C1030" s="3"/>
      <c r="J1030" s="29">
        <v>37425.66</v>
      </c>
      <c r="K1030" s="28">
        <v>115.10125835087325</v>
      </c>
    </row>
    <row r="1031" spans="1:11" ht="12.75">
      <c r="A1031" s="6"/>
      <c r="B1031" s="2"/>
      <c r="C1031" s="3"/>
      <c r="J1031" s="29">
        <v>18601.42</v>
      </c>
      <c r="K1031" s="28">
        <v>-57.828590337057065</v>
      </c>
    </row>
    <row r="1032" spans="1:11" ht="12.75">
      <c r="A1032" s="6"/>
      <c r="B1032" s="2"/>
      <c r="C1032" s="3"/>
      <c r="J1032" s="29">
        <v>58941.12</v>
      </c>
      <c r="K1032" s="28">
        <v>-60.364728230791805</v>
      </c>
    </row>
    <row r="1033" spans="1:11" ht="12.75">
      <c r="A1033" s="6"/>
      <c r="B1033" s="2"/>
      <c r="C1033" s="3"/>
      <c r="J1033" s="29">
        <v>48879.76</v>
      </c>
      <c r="K1033" s="28">
        <v>140.60781133244714</v>
      </c>
    </row>
    <row r="1034" spans="1:11" ht="12.75">
      <c r="A1034" s="6"/>
      <c r="B1034" s="2"/>
      <c r="C1034" s="3"/>
      <c r="J1034" s="29">
        <v>35002.13</v>
      </c>
      <c r="K1034" s="28">
        <v>-165.42095450876133</v>
      </c>
    </row>
    <row r="1035" spans="1:11" ht="12.75">
      <c r="A1035" s="6"/>
      <c r="B1035" s="2"/>
      <c r="C1035" s="3"/>
      <c r="J1035" s="29">
        <v>59822.63</v>
      </c>
      <c r="K1035" s="28">
        <v>-138.97073273348622</v>
      </c>
    </row>
    <row r="1036" spans="1:11" ht="12.75">
      <c r="A1036" s="6"/>
      <c r="B1036" s="2"/>
      <c r="C1036" s="3"/>
      <c r="J1036" s="29">
        <v>12957.89</v>
      </c>
      <c r="K1036" s="28">
        <v>153.6220184226329</v>
      </c>
    </row>
    <row r="1037" spans="1:11" ht="12.75">
      <c r="A1037" s="6"/>
      <c r="B1037" s="2"/>
      <c r="C1037" s="3"/>
      <c r="J1037" s="29">
        <v>64839.12</v>
      </c>
      <c r="K1037" s="28">
        <v>-67.73428415332187</v>
      </c>
    </row>
    <row r="1038" spans="1:11" ht="12.75">
      <c r="A1038" s="6"/>
      <c r="B1038" s="2"/>
      <c r="C1038" s="3"/>
      <c r="J1038" s="29">
        <v>66027.07</v>
      </c>
      <c r="K1038" s="28">
        <v>-57.744123831689535</v>
      </c>
    </row>
    <row r="1039" spans="1:11" ht="12.75">
      <c r="A1039" s="6"/>
      <c r="B1039" s="2"/>
      <c r="C1039" s="3"/>
      <c r="J1039" s="29">
        <v>44632.95</v>
      </c>
      <c r="K1039" s="28">
        <v>55.40770847586573</v>
      </c>
    </row>
    <row r="1040" spans="1:11" ht="12.75">
      <c r="A1040" s="6"/>
      <c r="B1040" s="2"/>
      <c r="C1040" s="3"/>
      <c r="J1040" s="29">
        <v>25374.5</v>
      </c>
      <c r="K1040" s="28">
        <v>-58.20302776036044</v>
      </c>
    </row>
    <row r="1041" spans="1:11" ht="12.75">
      <c r="A1041" s="6"/>
      <c r="B1041" s="2"/>
      <c r="C1041" s="3"/>
      <c r="J1041" s="29">
        <v>27765.97</v>
      </c>
      <c r="K1041" s="28">
        <v>131.7441624450828</v>
      </c>
    </row>
    <row r="1042" spans="1:11" ht="12.75">
      <c r="A1042" s="6"/>
      <c r="B1042" s="2"/>
      <c r="C1042" s="3"/>
      <c r="J1042" s="29">
        <v>11659.65</v>
      </c>
      <c r="K1042" s="28">
        <v>-166.63044632586679</v>
      </c>
    </row>
    <row r="1043" spans="1:11" ht="12.75">
      <c r="A1043" s="6"/>
      <c r="B1043" s="2"/>
      <c r="C1043" s="3"/>
      <c r="J1043" s="29">
        <v>43782.01</v>
      </c>
      <c r="K1043" s="28">
        <v>158.90310575772327</v>
      </c>
    </row>
    <row r="1044" spans="1:11" ht="12.75">
      <c r="A1044" s="6"/>
      <c r="B1044" s="2"/>
      <c r="C1044" s="3"/>
      <c r="J1044" s="29">
        <v>41835.09</v>
      </c>
      <c r="K1044" s="28">
        <v>107.72174844084637</v>
      </c>
    </row>
    <row r="1045" spans="1:11" ht="12.75">
      <c r="A1045" s="6"/>
      <c r="B1045" s="2"/>
      <c r="C1045" s="3"/>
      <c r="J1045" s="29">
        <v>71908.27</v>
      </c>
      <c r="K1045" s="28">
        <v>20.242468816743077</v>
      </c>
    </row>
    <row r="1046" spans="1:11" ht="12.75">
      <c r="A1046" s="6"/>
      <c r="B1046" s="2"/>
      <c r="C1046" s="3"/>
      <c r="J1046" s="29">
        <v>26199.89</v>
      </c>
      <c r="K1046" s="28">
        <v>42.05519548563452</v>
      </c>
    </row>
    <row r="1047" spans="1:11" ht="12.75">
      <c r="A1047" s="6"/>
      <c r="B1047" s="2"/>
      <c r="C1047" s="3"/>
      <c r="J1047" s="29">
        <v>47977.92</v>
      </c>
      <c r="K1047" s="28">
        <v>-3.3109396857512685</v>
      </c>
    </row>
    <row r="1048" spans="1:11" ht="12.75">
      <c r="A1048" s="6"/>
      <c r="B1048" s="2"/>
      <c r="C1048" s="3"/>
      <c r="J1048" s="29">
        <v>57869.69</v>
      </c>
      <c r="K1048" s="28">
        <v>23.582864130676562</v>
      </c>
    </row>
    <row r="1049" spans="1:11" ht="12.75">
      <c r="A1049" s="6"/>
      <c r="B1049" s="2"/>
      <c r="C1049" s="3"/>
      <c r="J1049" s="29">
        <v>34143.53</v>
      </c>
      <c r="K1049" s="28">
        <v>-72.42364750682488</v>
      </c>
    </row>
    <row r="1050" spans="1:11" ht="12.75">
      <c r="A1050" s="6"/>
      <c r="B1050" s="2"/>
      <c r="C1050" s="3"/>
      <c r="J1050" s="29">
        <v>31940.96</v>
      </c>
      <c r="K1050" s="28">
        <v>31.767382792477367</v>
      </c>
    </row>
    <row r="1051" spans="1:11" ht="12.75">
      <c r="A1051" s="6"/>
      <c r="B1051" s="2"/>
      <c r="C1051" s="3"/>
      <c r="J1051" s="29">
        <v>26027.97</v>
      </c>
      <c r="K1051" s="28">
        <v>-67.14566581949775</v>
      </c>
    </row>
    <row r="1052" spans="1:11" ht="12.75">
      <c r="A1052" s="6"/>
      <c r="B1052" s="2"/>
      <c r="C1052" s="3"/>
      <c r="J1052" s="29">
        <v>22008.48</v>
      </c>
      <c r="K1052" s="28">
        <v>138.641056338076</v>
      </c>
    </row>
    <row r="1053" spans="1:11" ht="12.75">
      <c r="A1053" s="6"/>
      <c r="B1053" s="2"/>
      <c r="C1053" s="3"/>
      <c r="J1053" s="29">
        <v>61989.4</v>
      </c>
      <c r="K1053" s="28">
        <v>-14.055396255548727</v>
      </c>
    </row>
    <row r="1054" spans="1:11" ht="12.75">
      <c r="A1054" s="6"/>
      <c r="B1054" s="2"/>
      <c r="C1054" s="3"/>
      <c r="J1054" s="29">
        <v>35983.23</v>
      </c>
      <c r="K1054" s="28">
        <v>20.086499999999994</v>
      </c>
    </row>
    <row r="1055" spans="1:11" ht="12.75">
      <c r="A1055" s="6"/>
      <c r="B1055" s="2"/>
      <c r="C1055" s="3"/>
      <c r="J1055" s="29">
        <v>45551.83</v>
      </c>
      <c r="K1055" s="28">
        <v>38.87400000000001</v>
      </c>
    </row>
    <row r="1056" spans="1:11" ht="12.75">
      <c r="A1056" s="6"/>
      <c r="B1056" s="2"/>
      <c r="C1056" s="3"/>
      <c r="J1056" s="29">
        <v>54463.99</v>
      </c>
      <c r="K1056" s="28">
        <v>6.72</v>
      </c>
    </row>
    <row r="1057" spans="1:11" ht="12.75">
      <c r="A1057" s="6"/>
      <c r="B1057" s="2"/>
      <c r="C1057" s="3"/>
      <c r="J1057" s="29">
        <v>87423.08</v>
      </c>
      <c r="K1057" s="28">
        <v>53.2356</v>
      </c>
    </row>
    <row r="1058" spans="1:11" ht="12.75">
      <c r="A1058" s="6"/>
      <c r="B1058" s="2"/>
      <c r="C1058" s="3"/>
      <c r="J1058" s="29">
        <v>22290.79</v>
      </c>
      <c r="K1058" s="28">
        <v>-44.1925426813708</v>
      </c>
    </row>
    <row r="1059" spans="1:11" ht="12.75">
      <c r="A1059" s="6"/>
      <c r="B1059" s="2"/>
      <c r="C1059" s="3"/>
      <c r="J1059" s="29">
        <v>18937.57</v>
      </c>
      <c r="K1059" s="28">
        <v>-2.252628375343426</v>
      </c>
    </row>
    <row r="1060" spans="1:11" ht="12.75">
      <c r="A1060" s="6"/>
      <c r="B1060" s="2"/>
      <c r="C1060" s="3"/>
      <c r="J1060" s="29">
        <v>15870.66</v>
      </c>
      <c r="K1060" s="28">
        <v>-82.3575636786618</v>
      </c>
    </row>
    <row r="1061" spans="1:11" ht="12.75">
      <c r="A1061" s="6"/>
      <c r="B1061" s="2"/>
      <c r="C1061" s="3"/>
      <c r="J1061" s="29">
        <v>46291.47</v>
      </c>
      <c r="K1061" s="28">
        <v>-82.83603443094155</v>
      </c>
    </row>
    <row r="1062" spans="1:11" ht="12.75">
      <c r="A1062" s="6"/>
      <c r="B1062" s="2"/>
      <c r="C1062" s="3"/>
      <c r="J1062" s="29">
        <v>50551.83</v>
      </c>
      <c r="K1062" s="28">
        <v>-46.46200849707337</v>
      </c>
    </row>
    <row r="1063" spans="1:11" ht="12.75">
      <c r="A1063" s="6"/>
      <c r="B1063" s="2"/>
      <c r="C1063" s="3"/>
      <c r="J1063" s="29">
        <v>34827.78</v>
      </c>
      <c r="K1063" s="28">
        <v>-106.13942940801462</v>
      </c>
    </row>
    <row r="1064" spans="1:11" ht="12.75">
      <c r="A1064" s="6"/>
      <c r="B1064" s="2"/>
      <c r="C1064" s="3"/>
      <c r="J1064" s="29">
        <v>13019</v>
      </c>
      <c r="K1064" s="28">
        <v>118.4912415161743</v>
      </c>
    </row>
    <row r="1065" spans="1:11" ht="12.75">
      <c r="A1065" s="6"/>
      <c r="B1065" s="2"/>
      <c r="C1065" s="3"/>
      <c r="J1065" s="29">
        <v>32515.33</v>
      </c>
      <c r="K1065" s="28">
        <v>12.947739014079973</v>
      </c>
    </row>
    <row r="1066" spans="1:11" ht="12.75">
      <c r="A1066" s="6"/>
      <c r="B1066" s="2"/>
      <c r="C1066" s="3"/>
      <c r="J1066" s="29">
        <v>20954.25</v>
      </c>
      <c r="K1066" s="28">
        <v>-61.04158512759163</v>
      </c>
    </row>
    <row r="1067" spans="1:11" ht="12.75">
      <c r="A1067" s="6"/>
      <c r="B1067" s="2"/>
      <c r="C1067" s="3"/>
      <c r="J1067" s="29">
        <v>45729.42</v>
      </c>
      <c r="K1067" s="28">
        <v>65.03699550334674</v>
      </c>
    </row>
    <row r="1068" spans="1:11" ht="12.75">
      <c r="A1068" s="6"/>
      <c r="B1068" s="2"/>
      <c r="C1068" s="3"/>
      <c r="J1068" s="29">
        <v>51816.58</v>
      </c>
      <c r="K1068" s="28">
        <v>13.832509067312815</v>
      </c>
    </row>
    <row r="1069" spans="1:11" ht="12.75">
      <c r="A1069" s="6"/>
      <c r="B1069" s="2"/>
      <c r="C1069" s="3"/>
      <c r="J1069" s="29">
        <v>43712.01</v>
      </c>
      <c r="K1069" s="28">
        <v>10.841665616059704</v>
      </c>
    </row>
    <row r="1070" spans="1:11" ht="12.75">
      <c r="A1070" s="6"/>
      <c r="B1070" s="2"/>
      <c r="C1070" s="3"/>
      <c r="J1070" s="29">
        <v>78882.24</v>
      </c>
      <c r="K1070" s="28">
        <v>-89.11282157055106</v>
      </c>
    </row>
    <row r="1071" spans="1:11" ht="12.75">
      <c r="A1071" s="6"/>
      <c r="B1071" s="2"/>
      <c r="C1071" s="3"/>
      <c r="J1071" s="29">
        <v>31627.85</v>
      </c>
      <c r="K1071" s="28">
        <v>16.147127424219754</v>
      </c>
    </row>
    <row r="1072" spans="1:11" ht="12.75">
      <c r="A1072" s="6"/>
      <c r="B1072" s="2"/>
      <c r="C1072" s="3"/>
      <c r="J1072" s="29">
        <v>15802.29</v>
      </c>
      <c r="K1072" s="28">
        <v>-43.31108084224443</v>
      </c>
    </row>
    <row r="1073" spans="1:11" ht="12.75">
      <c r="A1073" s="6"/>
      <c r="B1073" s="2"/>
      <c r="C1073" s="3"/>
      <c r="J1073" s="29">
        <v>65886.56</v>
      </c>
      <c r="K1073" s="28">
        <v>-22.545056472512208</v>
      </c>
    </row>
    <row r="1074" spans="1:11" ht="12.75">
      <c r="A1074" s="6"/>
      <c r="B1074" s="2"/>
      <c r="C1074" s="3"/>
      <c r="J1074" s="29">
        <v>41125.55</v>
      </c>
      <c r="K1074" s="28">
        <v>82.19702733716817</v>
      </c>
    </row>
    <row r="1075" spans="1:11" ht="12.75">
      <c r="A1075" s="6"/>
      <c r="B1075" s="2"/>
      <c r="C1075" s="3"/>
      <c r="J1075" s="29">
        <v>24552.63</v>
      </c>
      <c r="K1075" s="28">
        <v>-55.33678073344022</v>
      </c>
    </row>
    <row r="1076" spans="1:11" ht="12.75">
      <c r="A1076" s="6"/>
      <c r="B1076" s="2"/>
      <c r="C1076" s="3"/>
      <c r="J1076" s="29">
        <v>30533.34</v>
      </c>
      <c r="K1076" s="28">
        <v>-135.13490318747142</v>
      </c>
    </row>
    <row r="1077" spans="1:11" ht="12.75">
      <c r="A1077" s="6"/>
      <c r="B1077" s="2"/>
      <c r="C1077" s="3"/>
      <c r="J1077" s="29">
        <v>40138.35</v>
      </c>
      <c r="K1077" s="28">
        <v>69.25637283713426</v>
      </c>
    </row>
    <row r="1078" spans="1:11" ht="12.75">
      <c r="A1078" s="6"/>
      <c r="B1078" s="2"/>
      <c r="C1078" s="3"/>
      <c r="J1078" s="29">
        <v>28686.76</v>
      </c>
      <c r="K1078" s="28">
        <v>-21.74713380673012</v>
      </c>
    </row>
    <row r="1079" spans="1:11" ht="12.75">
      <c r="A1079" s="6"/>
      <c r="B1079" s="2"/>
      <c r="C1079" s="3"/>
      <c r="J1079" s="29">
        <v>17791.45</v>
      </c>
      <c r="K1079" s="28">
        <v>-113.44217023984092</v>
      </c>
    </row>
    <row r="1080" spans="1:11" ht="12.75">
      <c r="A1080" s="6"/>
      <c r="B1080" s="2"/>
      <c r="C1080" s="3"/>
      <c r="J1080" s="29">
        <v>36843.23</v>
      </c>
      <c r="K1080" s="28">
        <v>-12.346362430602085</v>
      </c>
    </row>
    <row r="1081" spans="1:11" ht="12.75">
      <c r="A1081" s="6"/>
      <c r="B1081" s="2"/>
      <c r="C1081" s="3"/>
      <c r="J1081" s="29">
        <v>30257.69</v>
      </c>
      <c r="K1081" s="28">
        <v>40.02655171743519</v>
      </c>
    </row>
    <row r="1082" spans="1:11" ht="12.75">
      <c r="A1082" s="1"/>
      <c r="B1082" s="2"/>
      <c r="C1082" s="3"/>
      <c r="J1082" s="29">
        <v>68723.52</v>
      </c>
      <c r="K1082" s="28">
        <v>-25.18082085425124</v>
      </c>
    </row>
    <row r="1083" spans="1:11" ht="12.75">
      <c r="A1083" s="1"/>
      <c r="B1083" s="2"/>
      <c r="C1083" s="3"/>
      <c r="J1083" s="29">
        <v>81541.42</v>
      </c>
      <c r="K1083" s="28">
        <v>-50.76856772678235</v>
      </c>
    </row>
    <row r="1084" spans="1:11" ht="12.75">
      <c r="A1084" s="1"/>
      <c r="B1084" s="2"/>
      <c r="C1084" s="3"/>
      <c r="J1084" s="29">
        <v>9265.53</v>
      </c>
      <c r="K1084" s="28">
        <v>-42.4127392037355</v>
      </c>
    </row>
    <row r="1085" spans="1:11" ht="12.75">
      <c r="A1085" s="1"/>
      <c r="B1085" s="2"/>
      <c r="C1085" s="3"/>
      <c r="J1085" s="29">
        <v>20707.12</v>
      </c>
      <c r="K1085" s="28">
        <v>-33.31059502441622</v>
      </c>
    </row>
    <row r="1086" spans="1:11" ht="12.75">
      <c r="A1086" s="1"/>
      <c r="B1086" s="2"/>
      <c r="C1086" s="3"/>
      <c r="J1086" s="29">
        <v>89584.72</v>
      </c>
      <c r="K1086" s="28">
        <v>-17.000995814617376</v>
      </c>
    </row>
    <row r="1087" spans="1:11" ht="12.75">
      <c r="A1087" s="1"/>
      <c r="B1087" s="2"/>
      <c r="C1087" s="3"/>
      <c r="J1087" s="29">
        <v>27640.28</v>
      </c>
      <c r="K1087" s="28">
        <v>66.71906247390157</v>
      </c>
    </row>
    <row r="1088" spans="1:11" ht="12.75">
      <c r="A1088" s="1"/>
      <c r="B1088" s="2"/>
      <c r="C1088" s="3"/>
      <c r="J1088" s="29">
        <v>22783.16</v>
      </c>
      <c r="K1088" s="28">
        <v>105.58405379652558</v>
      </c>
    </row>
    <row r="1089" spans="1:11" ht="12.75">
      <c r="A1089" s="1"/>
      <c r="B1089" s="2"/>
      <c r="C1089" s="3"/>
      <c r="J1089" s="29">
        <v>34978.56</v>
      </c>
      <c r="K1089" s="28">
        <v>109.10722978561127</v>
      </c>
    </row>
    <row r="1090" spans="1:11" ht="12.75">
      <c r="A1090" s="1"/>
      <c r="B1090" s="2"/>
      <c r="C1090" s="3"/>
      <c r="J1090" s="29">
        <v>51085.43</v>
      </c>
      <c r="K1090" s="28">
        <v>96.50205453357019</v>
      </c>
    </row>
    <row r="1091" spans="1:11" ht="12.75">
      <c r="A1091" s="1"/>
      <c r="B1091" s="2"/>
      <c r="C1091" s="3"/>
      <c r="J1091" s="29">
        <v>87152.27</v>
      </c>
      <c r="K1091" s="28">
        <v>128.80299499896242</v>
      </c>
    </row>
    <row r="1092" spans="1:11" ht="12.75">
      <c r="A1092" s="1"/>
      <c r="B1092" s="2"/>
      <c r="C1092" s="3"/>
      <c r="J1092" s="29">
        <v>51228.08</v>
      </c>
      <c r="K1092" s="28">
        <v>-45.063821881007534</v>
      </c>
    </row>
    <row r="1093" spans="1:11" ht="12.75">
      <c r="A1093" s="1"/>
      <c r="B1093" s="2"/>
      <c r="C1093" s="3"/>
      <c r="J1093" s="29">
        <v>28093.99</v>
      </c>
      <c r="K1093" s="28">
        <v>161.7044653981523</v>
      </c>
    </row>
    <row r="1094" spans="1:11" ht="12.75">
      <c r="A1094" s="1"/>
      <c r="B1094" s="2"/>
      <c r="C1094" s="3"/>
      <c r="J1094" s="29">
        <v>34079.71</v>
      </c>
      <c r="K1094" s="28">
        <v>-62.55850422964018</v>
      </c>
    </row>
    <row r="1095" spans="1:11" ht="12.75">
      <c r="A1095" s="1"/>
      <c r="B1095" s="2"/>
      <c r="C1095" s="3"/>
      <c r="J1095" s="29">
        <v>23086.32</v>
      </c>
      <c r="K1095" s="28">
        <v>-43.95641612525048</v>
      </c>
    </row>
    <row r="1096" spans="1:11" ht="12.75">
      <c r="A1096" s="1"/>
      <c r="B1096" s="2"/>
      <c r="C1096" s="3"/>
      <c r="J1096" s="29">
        <v>72856.57</v>
      </c>
      <c r="K1096" s="28">
        <v>-127.06770376482082</v>
      </c>
    </row>
    <row r="1097" spans="1:11" ht="12.75">
      <c r="A1097" s="1"/>
      <c r="B1097" s="2"/>
      <c r="C1097" s="3"/>
      <c r="J1097" s="29">
        <v>7019.28</v>
      </c>
      <c r="K1097" s="28">
        <v>49.95305333405042</v>
      </c>
    </row>
    <row r="1098" spans="1:11" ht="12.75">
      <c r="A1098" s="1"/>
      <c r="B1098" s="2"/>
      <c r="C1098" s="3"/>
      <c r="J1098" s="29">
        <v>17224.01</v>
      </c>
      <c r="K1098" s="28">
        <v>83.52610125660597</v>
      </c>
    </row>
    <row r="1099" spans="1:11" ht="12.75">
      <c r="A1099" s="1"/>
      <c r="B1099" s="2"/>
      <c r="C1099" s="3"/>
      <c r="J1099" s="29">
        <v>25592.97</v>
      </c>
      <c r="K1099" s="28">
        <v>94.26987980068981</v>
      </c>
    </row>
    <row r="1100" spans="1:11" ht="12.75">
      <c r="A1100" s="1"/>
      <c r="B1100" s="2"/>
      <c r="C1100" s="3"/>
      <c r="J1100" s="29">
        <v>74583.92</v>
      </c>
      <c r="K1100" s="28">
        <v>80.08014355443916</v>
      </c>
    </row>
    <row r="1101" spans="1:11" ht="12.75">
      <c r="A1101" s="1"/>
      <c r="B1101" s="2"/>
      <c r="C1101" s="3"/>
      <c r="J1101" s="29">
        <v>17787.45</v>
      </c>
      <c r="K1101" s="28">
        <v>-47.115088835490276</v>
      </c>
    </row>
    <row r="1102" spans="1:11" ht="12.75">
      <c r="A1102" s="1"/>
      <c r="B1102" s="2"/>
      <c r="C1102" s="3"/>
      <c r="J1102" s="29">
        <v>20375.3</v>
      </c>
      <c r="K1102" s="28">
        <v>-60.946390874847516</v>
      </c>
    </row>
    <row r="1103" spans="1:11" ht="12.75">
      <c r="A1103" s="1"/>
      <c r="B1103" s="2"/>
      <c r="C1103" s="3"/>
      <c r="J1103" s="29">
        <v>34912.14</v>
      </c>
      <c r="K1103" s="28">
        <v>14.008145284515328</v>
      </c>
    </row>
    <row r="1104" spans="1:11" ht="12.75">
      <c r="A1104" s="1"/>
      <c r="B1104" s="2"/>
      <c r="C1104" s="3"/>
      <c r="J1104" s="29">
        <v>141330.18</v>
      </c>
      <c r="K1104" s="28">
        <v>-76.1544504288451</v>
      </c>
    </row>
    <row r="1105" spans="1:11" ht="12.75">
      <c r="A1105" s="5"/>
      <c r="B1105" s="5"/>
      <c r="C1105" s="5"/>
      <c r="D1105" s="5"/>
      <c r="J1105" s="48">
        <v>32176.27</v>
      </c>
      <c r="K1105" s="5"/>
    </row>
    <row r="1106" spans="1:11" ht="12.75">
      <c r="A1106" s="5"/>
      <c r="B1106" s="5"/>
      <c r="C1106" s="5"/>
      <c r="D1106" s="5"/>
      <c r="J1106" s="48">
        <v>27996.5</v>
      </c>
      <c r="K1106" s="5"/>
    </row>
    <row r="1107" spans="1:11" ht="12.75">
      <c r="A1107" s="5"/>
      <c r="B1107" s="5"/>
      <c r="C1107" s="5"/>
      <c r="D1107" s="5"/>
      <c r="J1107" s="48">
        <v>79130.57</v>
      </c>
      <c r="K1107" s="5"/>
    </row>
    <row r="1108" spans="1:11" ht="12.75">
      <c r="A1108" s="5"/>
      <c r="B1108" s="5"/>
      <c r="C1108" s="5"/>
      <c r="D1108" s="5"/>
      <c r="J1108" s="48">
        <v>58799.53</v>
      </c>
      <c r="K1108" s="5"/>
    </row>
    <row r="1109" spans="1:11" ht="12.75">
      <c r="A1109" s="5"/>
      <c r="B1109" s="5"/>
      <c r="C1109" s="5"/>
      <c r="D1109" s="5"/>
      <c r="J1109" s="48">
        <v>23168.06</v>
      </c>
      <c r="K1109" s="5"/>
    </row>
    <row r="1110" spans="1:11" ht="12.75">
      <c r="A1110" s="5"/>
      <c r="B1110" s="5"/>
      <c r="C1110" s="5"/>
      <c r="D1110" s="5"/>
      <c r="J1110" s="48">
        <v>42805.55</v>
      </c>
      <c r="K1110" s="5"/>
    </row>
    <row r="1111" spans="1:11" ht="12.75">
      <c r="A1111" s="5"/>
      <c r="B1111" s="5"/>
      <c r="C1111" s="5"/>
      <c r="D1111" s="5"/>
      <c r="J1111" s="48">
        <v>11795.91</v>
      </c>
      <c r="K1111" s="5"/>
    </row>
    <row r="1112" spans="1:11" ht="12.75">
      <c r="A1112" s="5"/>
      <c r="B1112" s="5"/>
      <c r="C1112" s="5"/>
      <c r="D1112" s="5"/>
      <c r="J1112" s="48">
        <v>9740.73</v>
      </c>
      <c r="K1112" s="5"/>
    </row>
    <row r="1113" spans="1:11" ht="12.75">
      <c r="A1113" s="5"/>
      <c r="B1113" s="5"/>
      <c r="C1113" s="5"/>
      <c r="D1113" s="5"/>
      <c r="J1113" s="48">
        <v>53696.55</v>
      </c>
      <c r="K1113" s="5"/>
    </row>
    <row r="1114" spans="1:11" ht="12.75">
      <c r="A1114" s="5"/>
      <c r="B1114" s="5"/>
      <c r="C1114" s="5"/>
      <c r="D1114" s="5"/>
      <c r="J1114" s="48">
        <v>40003.16</v>
      </c>
      <c r="K1114" s="5"/>
    </row>
    <row r="1115" spans="1:11" ht="12.75">
      <c r="A1115" s="5"/>
      <c r="B1115" s="5"/>
      <c r="C1115" s="5"/>
      <c r="D1115" s="5"/>
      <c r="J1115" s="48">
        <v>20730.71</v>
      </c>
      <c r="K1115" s="5"/>
    </row>
    <row r="1116" spans="1:11" ht="12.75">
      <c r="A1116" s="5"/>
      <c r="B1116" s="5"/>
      <c r="C1116" s="5"/>
      <c r="D1116" s="5"/>
      <c r="J1116" s="48">
        <v>36185.03</v>
      </c>
      <c r="K1116" s="5"/>
    </row>
    <row r="1117" spans="1:11" ht="12.75">
      <c r="A1117" s="5"/>
      <c r="B1117" s="5"/>
      <c r="C1117" s="5"/>
      <c r="D1117" s="5"/>
      <c r="J1117" s="48">
        <v>59926.46</v>
      </c>
      <c r="K1117" s="5"/>
    </row>
    <row r="1118" spans="1:11" ht="12.75">
      <c r="A1118" s="5"/>
      <c r="B1118" s="5"/>
      <c r="C1118" s="5"/>
      <c r="D1118" s="5"/>
      <c r="J1118" s="48">
        <v>27557.24</v>
      </c>
      <c r="K1118" s="5"/>
    </row>
    <row r="1119" spans="1:11" ht="12.75">
      <c r="A1119" s="5"/>
      <c r="B1119" s="5"/>
      <c r="C1119" s="5"/>
      <c r="D1119" s="5"/>
      <c r="J1119" s="48">
        <v>33006.07</v>
      </c>
      <c r="K1119" s="5"/>
    </row>
    <row r="1120" spans="1:11" ht="12.75">
      <c r="A1120" s="5"/>
      <c r="B1120" s="5"/>
      <c r="C1120" s="5"/>
      <c r="D1120" s="5"/>
      <c r="J1120" s="48">
        <v>168473.71</v>
      </c>
      <c r="K1120" s="5"/>
    </row>
    <row r="1121" spans="1:11" ht="12.75">
      <c r="A1121" s="5"/>
      <c r="B1121" s="5"/>
      <c r="C1121" s="5"/>
      <c r="D1121" s="5"/>
      <c r="J1121" s="48">
        <v>43494.76</v>
      </c>
      <c r="K1121" s="5"/>
    </row>
    <row r="1122" spans="1:11" ht="12.75">
      <c r="A1122" s="5"/>
      <c r="B1122" s="5"/>
      <c r="C1122" s="5"/>
      <c r="D1122" s="5"/>
      <c r="J1122" s="48">
        <v>33532.68</v>
      </c>
      <c r="K1122" s="5"/>
    </row>
    <row r="1123" spans="1:11" ht="12.75">
      <c r="A1123" s="5"/>
      <c r="B1123" s="5"/>
      <c r="C1123" s="5"/>
      <c r="D1123" s="5"/>
      <c r="J1123" s="48">
        <v>48151</v>
      </c>
      <c r="K1123" s="5"/>
    </row>
    <row r="1124" spans="1:11" ht="12.75">
      <c r="A1124" s="5"/>
      <c r="B1124" s="5"/>
      <c r="C1124" s="5"/>
      <c r="D1124" s="5"/>
      <c r="J1124" s="48">
        <v>24473.51</v>
      </c>
      <c r="K1124" s="5"/>
    </row>
    <row r="1125" spans="1:11" ht="12.75">
      <c r="A1125" s="5"/>
      <c r="B1125" s="5"/>
      <c r="C1125" s="5"/>
      <c r="D1125" s="5"/>
      <c r="J1125" s="48">
        <v>24494.42</v>
      </c>
      <c r="K1125" s="5"/>
    </row>
    <row r="1126" spans="1:11" ht="12.75">
      <c r="A1126" s="5"/>
      <c r="B1126" s="5"/>
      <c r="C1126" s="5"/>
      <c r="D1126" s="5"/>
      <c r="J1126" s="48">
        <v>56807.51</v>
      </c>
      <c r="K1126" s="5"/>
    </row>
    <row r="1127" spans="1:11" ht="12.75">
      <c r="A1127" s="5"/>
      <c r="B1127" s="5"/>
      <c r="C1127" s="5"/>
      <c r="D1127" s="5"/>
      <c r="J1127" s="48">
        <v>63472.6</v>
      </c>
      <c r="K1127" s="5"/>
    </row>
    <row r="1128" spans="1:11" ht="12.75">
      <c r="A1128" s="5"/>
      <c r="B1128" s="5"/>
      <c r="C1128" s="5"/>
      <c r="D1128" s="5"/>
      <c r="J1128" s="48">
        <v>15422.99</v>
      </c>
      <c r="K1128" s="5"/>
    </row>
    <row r="1129" spans="1:11" ht="12.75">
      <c r="A1129" s="5"/>
      <c r="B1129" s="5"/>
      <c r="C1129" s="5"/>
      <c r="D1129" s="5"/>
      <c r="J1129" s="48">
        <v>86355.34</v>
      </c>
      <c r="K1129" s="5"/>
    </row>
    <row r="1130" spans="1:11" ht="12.75">
      <c r="A1130" s="5"/>
      <c r="B1130" s="5"/>
      <c r="C1130" s="5"/>
      <c r="D1130" s="5"/>
      <c r="J1130" s="48">
        <v>42898.49</v>
      </c>
      <c r="K1130" s="5"/>
    </row>
    <row r="1131" spans="1:11" ht="12.75">
      <c r="A1131" s="5"/>
      <c r="B1131" s="5"/>
      <c r="C1131" s="5"/>
      <c r="D1131" s="5"/>
      <c r="J1131" s="48">
        <v>21695.87</v>
      </c>
      <c r="K1131" s="5"/>
    </row>
    <row r="1132" spans="1:11" ht="12.75">
      <c r="A1132" s="5"/>
      <c r="B1132" s="5"/>
      <c r="C1132" s="5"/>
      <c r="D1132" s="5"/>
      <c r="J1132" s="48">
        <v>68214.89</v>
      </c>
      <c r="K1132" s="5"/>
    </row>
    <row r="1133" spans="1:11" ht="12.75">
      <c r="A1133" s="5"/>
      <c r="B1133" s="5"/>
      <c r="C1133" s="5"/>
      <c r="D1133" s="5"/>
      <c r="J1133" s="48">
        <v>57853.66</v>
      </c>
      <c r="K1133" s="5"/>
    </row>
    <row r="1134" spans="1:11" ht="12.75">
      <c r="A1134" s="5"/>
      <c r="B1134" s="5"/>
      <c r="C1134" s="5"/>
      <c r="D1134" s="5"/>
      <c r="J1134" s="48">
        <v>52565.58</v>
      </c>
      <c r="K1134" s="5"/>
    </row>
    <row r="1135" spans="1:11" ht="12.75">
      <c r="A1135" s="5"/>
      <c r="B1135" s="5"/>
      <c r="C1135" s="5"/>
      <c r="D1135" s="5"/>
      <c r="J1135" s="48">
        <v>39879.61</v>
      </c>
      <c r="K1135" s="5"/>
    </row>
    <row r="1136" spans="1:11" ht="12.75">
      <c r="A1136" s="5"/>
      <c r="B1136" s="5"/>
      <c r="C1136" s="5"/>
      <c r="D1136" s="5"/>
      <c r="J1136" s="48">
        <v>28397.95</v>
      </c>
      <c r="K1136" s="5"/>
    </row>
    <row r="1137" spans="1:11" ht="12.75">
      <c r="A1137" s="5"/>
      <c r="B1137" s="5"/>
      <c r="C1137" s="5"/>
      <c r="D1137" s="5"/>
      <c r="J1137" s="48">
        <v>45241.19</v>
      </c>
      <c r="K1137" s="5"/>
    </row>
    <row r="1138" spans="1:11" ht="12.75">
      <c r="A1138" s="5"/>
      <c r="B1138" s="5"/>
      <c r="C1138" s="5"/>
      <c r="D1138" s="5"/>
      <c r="J1138" s="48">
        <v>20643.66</v>
      </c>
      <c r="K1138" s="5"/>
    </row>
    <row r="1139" spans="1:11" ht="12.75">
      <c r="A1139" s="5"/>
      <c r="B1139" s="5"/>
      <c r="C1139" s="5"/>
      <c r="D1139" s="5"/>
      <c r="J1139" s="48">
        <v>37335.31</v>
      </c>
      <c r="K1139" s="5"/>
    </row>
    <row r="1140" spans="1:11" ht="12.75">
      <c r="A1140" s="5"/>
      <c r="B1140" s="5"/>
      <c r="C1140" s="5"/>
      <c r="D1140" s="5"/>
      <c r="J1140" s="48">
        <v>49369.81</v>
      </c>
      <c r="K1140" s="5"/>
    </row>
    <row r="1141" spans="1:11" ht="12.75">
      <c r="A1141" s="5"/>
      <c r="B1141" s="5"/>
      <c r="C1141" s="5"/>
      <c r="D1141" s="5"/>
      <c r="J1141" s="48">
        <v>23108.94</v>
      </c>
      <c r="K1141" s="5"/>
    </row>
    <row r="1142" spans="1:11" ht="12.75">
      <c r="A1142" s="5"/>
      <c r="B1142" s="5"/>
      <c r="C1142" s="5"/>
      <c r="D1142" s="5"/>
      <c r="J1142" s="48">
        <v>141467.16</v>
      </c>
      <c r="K1142" s="5"/>
    </row>
    <row r="1143" spans="1:11" ht="12.75">
      <c r="A1143" s="5"/>
      <c r="B1143" s="5"/>
      <c r="C1143" s="5"/>
      <c r="D1143" s="5"/>
      <c r="J1143" s="48">
        <v>67216.37</v>
      </c>
      <c r="K1143" s="5"/>
    </row>
    <row r="1144" spans="1:11" ht="12.75">
      <c r="A1144" s="5"/>
      <c r="B1144" s="5"/>
      <c r="C1144" s="5"/>
      <c r="D1144" s="5"/>
      <c r="J1144" s="48">
        <v>19977.19</v>
      </c>
      <c r="K1144" s="5"/>
    </row>
    <row r="1145" spans="1:11" ht="12.75">
      <c r="A1145" s="5"/>
      <c r="B1145" s="5"/>
      <c r="C1145" s="5"/>
      <c r="D1145" s="5"/>
      <c r="J1145" s="48">
        <v>44162.78</v>
      </c>
      <c r="K1145" s="5"/>
    </row>
    <row r="1146" spans="1:11" ht="12.75">
      <c r="A1146" s="5"/>
      <c r="B1146" s="5"/>
      <c r="C1146" s="5"/>
      <c r="D1146" s="5"/>
      <c r="J1146" s="48">
        <v>55810.64</v>
      </c>
      <c r="K1146" s="5"/>
    </row>
    <row r="1147" spans="1:11" ht="12.75">
      <c r="A1147" s="5"/>
      <c r="B1147" s="5"/>
      <c r="C1147" s="5"/>
      <c r="D1147" s="5"/>
      <c r="J1147" s="48">
        <v>29474.21</v>
      </c>
      <c r="K1147" s="5"/>
    </row>
    <row r="1148" spans="1:11" ht="12.75">
      <c r="A1148" s="5"/>
      <c r="B1148" s="5"/>
      <c r="C1148" s="5"/>
      <c r="D1148" s="5"/>
      <c r="J1148" s="48">
        <v>14354.36</v>
      </c>
      <c r="K1148" s="5"/>
    </row>
    <row r="1149" spans="1:11" ht="12.75">
      <c r="A1149" s="5"/>
      <c r="B1149" s="5"/>
      <c r="C1149" s="5"/>
      <c r="D1149" s="5"/>
      <c r="J1149" s="48">
        <v>42213.74</v>
      </c>
      <c r="K1149" s="5"/>
    </row>
    <row r="1150" spans="1:11" ht="12.75">
      <c r="A1150" s="5"/>
      <c r="B1150" s="5"/>
      <c r="C1150" s="5"/>
      <c r="D1150" s="5"/>
      <c r="J1150" s="48">
        <v>14181.04</v>
      </c>
      <c r="K1150" s="5"/>
    </row>
    <row r="1151" spans="1:11" ht="12.75">
      <c r="A1151" s="5"/>
      <c r="B1151" s="5"/>
      <c r="C1151" s="5"/>
      <c r="D1151" s="5"/>
      <c r="J1151" s="48">
        <v>58491.09</v>
      </c>
      <c r="K1151" s="5"/>
    </row>
    <row r="1152" spans="1:11" ht="12.75">
      <c r="A1152" s="5"/>
      <c r="B1152" s="5"/>
      <c r="C1152" s="5"/>
      <c r="D1152" s="5"/>
      <c r="J1152" s="48">
        <v>18076.19</v>
      </c>
      <c r="K1152" s="5"/>
    </row>
    <row r="1153" spans="1:11" ht="12.75">
      <c r="A1153" s="5"/>
      <c r="B1153" s="5"/>
      <c r="C1153" s="5"/>
      <c r="D1153" s="5"/>
      <c r="J1153" s="48">
        <v>42547.89</v>
      </c>
      <c r="K1153" s="5"/>
    </row>
    <row r="1154" spans="1:11" ht="12.75">
      <c r="A1154" s="5"/>
      <c r="B1154" s="5"/>
      <c r="C1154" s="5"/>
      <c r="D1154" s="5"/>
      <c r="J1154" s="48">
        <v>33608.84</v>
      </c>
      <c r="K1154" s="5"/>
    </row>
    <row r="1155" spans="1:11" ht="12.75">
      <c r="A1155" s="5"/>
      <c r="B1155" s="5"/>
      <c r="C1155" s="5"/>
      <c r="D1155" s="5"/>
      <c r="J1155" s="48">
        <v>108808.61</v>
      </c>
      <c r="K1155" s="5"/>
    </row>
    <row r="1156" spans="1:11" ht="12.75">
      <c r="A1156" s="5"/>
      <c r="B1156" s="5"/>
      <c r="C1156" s="5"/>
      <c r="D1156" s="5"/>
      <c r="J1156" s="48">
        <v>28552.93</v>
      </c>
      <c r="K1156" s="5"/>
    </row>
    <row r="1157" spans="1:11" ht="12.75">
      <c r="A1157" s="5"/>
      <c r="B1157" s="5"/>
      <c r="C1157" s="5"/>
      <c r="D1157" s="5"/>
      <c r="J1157" s="48">
        <v>33113.36</v>
      </c>
      <c r="K1157" s="5"/>
    </row>
    <row r="1158" spans="1:11" ht="12.75">
      <c r="A1158" s="5"/>
      <c r="B1158" s="5"/>
      <c r="C1158" s="5"/>
      <c r="D1158" s="5"/>
      <c r="J1158" s="48">
        <v>24918.51</v>
      </c>
      <c r="K1158" s="5"/>
    </row>
    <row r="1159" spans="1:11" ht="12.75">
      <c r="A1159" s="5"/>
      <c r="B1159" s="5"/>
      <c r="C1159" s="5"/>
      <c r="D1159" s="5"/>
      <c r="J1159" s="48">
        <v>51481.44</v>
      </c>
      <c r="K1159" s="5"/>
    </row>
    <row r="1160" spans="1:11" ht="12.75">
      <c r="A1160" s="5"/>
      <c r="B1160" s="5"/>
      <c r="C1160" s="5"/>
      <c r="D1160" s="5"/>
      <c r="J1160" s="48">
        <v>14791.9</v>
      </c>
      <c r="K1160" s="5"/>
    </row>
    <row r="1161" spans="1:11" ht="12.75">
      <c r="A1161" s="5"/>
      <c r="B1161" s="5"/>
      <c r="C1161" s="5"/>
      <c r="D1161" s="5"/>
      <c r="J1161" s="48">
        <v>33878.64</v>
      </c>
      <c r="K1161" s="5"/>
    </row>
    <row r="1162" spans="1:11" ht="12.75">
      <c r="A1162" s="5"/>
      <c r="B1162" s="5"/>
      <c r="C1162" s="5"/>
      <c r="D1162" s="5"/>
      <c r="J1162" s="48">
        <v>33242.29</v>
      </c>
      <c r="K1162" s="5"/>
    </row>
    <row r="1163" spans="1:11" ht="12.75">
      <c r="A1163" s="5"/>
      <c r="B1163" s="5"/>
      <c r="C1163" s="5"/>
      <c r="D1163" s="5"/>
      <c r="J1163" s="48">
        <v>8831.71</v>
      </c>
      <c r="K1163" s="5"/>
    </row>
    <row r="1164" spans="1:11" ht="12.75">
      <c r="A1164" s="5"/>
      <c r="B1164" s="5"/>
      <c r="C1164" s="5"/>
      <c r="D1164" s="5"/>
      <c r="J1164" s="48">
        <v>51585.93</v>
      </c>
      <c r="K1164" s="5"/>
    </row>
    <row r="1165" spans="1:11" ht="12.75">
      <c r="A1165" s="5"/>
      <c r="B1165" s="5"/>
      <c r="C1165" s="5"/>
      <c r="D1165" s="5"/>
      <c r="J1165" s="48">
        <v>19553.81</v>
      </c>
      <c r="K1165" s="5"/>
    </row>
    <row r="1166" spans="1:11" ht="12.75">
      <c r="A1166" s="5"/>
      <c r="B1166" s="5"/>
      <c r="C1166" s="5"/>
      <c r="D1166" s="5"/>
      <c r="J1166" s="48">
        <v>14905.19</v>
      </c>
      <c r="K1166" s="5"/>
    </row>
    <row r="1167" spans="1:11" ht="12.75">
      <c r="A1167" s="5"/>
      <c r="B1167" s="5"/>
      <c r="C1167" s="5"/>
      <c r="D1167" s="5"/>
      <c r="J1167" s="48">
        <v>32513.64</v>
      </c>
      <c r="K1167" s="5"/>
    </row>
    <row r="1168" spans="1:11" ht="12.75">
      <c r="A1168" s="5"/>
      <c r="B1168" s="5"/>
      <c r="C1168" s="5"/>
      <c r="D1168" s="5"/>
      <c r="J1168" s="48">
        <v>20763.98</v>
      </c>
      <c r="K1168" s="5"/>
    </row>
    <row r="1169" spans="1:11" ht="12.75">
      <c r="A1169" s="5"/>
      <c r="B1169" s="5"/>
      <c r="C1169" s="5"/>
      <c r="D1169" s="5"/>
      <c r="J1169" s="48">
        <v>41055.94</v>
      </c>
      <c r="K1169" s="5"/>
    </row>
    <row r="1170" spans="1:11" ht="12.75">
      <c r="A1170" s="5"/>
      <c r="B1170" s="5"/>
      <c r="C1170" s="5"/>
      <c r="D1170" s="5"/>
      <c r="J1170" s="48">
        <v>24573.54</v>
      </c>
      <c r="K1170" s="5"/>
    </row>
    <row r="1171" spans="1:11" ht="12.75">
      <c r="A1171" s="5"/>
      <c r="B1171" s="5"/>
      <c r="C1171" s="5"/>
      <c r="D1171" s="5"/>
      <c r="J1171" s="48">
        <v>23877.08</v>
      </c>
      <c r="K1171" s="5"/>
    </row>
    <row r="1172" spans="1:11" ht="12.75">
      <c r="A1172" s="5"/>
      <c r="B1172" s="5"/>
      <c r="C1172" s="5"/>
      <c r="D1172" s="5"/>
      <c r="J1172" s="48">
        <v>58573.33</v>
      </c>
      <c r="K1172" s="5"/>
    </row>
    <row r="1173" spans="1:11" ht="12.75">
      <c r="A1173" s="5"/>
      <c r="B1173" s="5"/>
      <c r="C1173" s="5"/>
      <c r="D1173" s="5"/>
      <c r="J1173" s="48">
        <v>49379.22</v>
      </c>
      <c r="K1173" s="5"/>
    </row>
    <row r="1174" spans="1:11" ht="12.75">
      <c r="A1174" s="5"/>
      <c r="B1174" s="5"/>
      <c r="C1174" s="5"/>
      <c r="D1174" s="5"/>
      <c r="J1174" s="48">
        <v>83430.71</v>
      </c>
      <c r="K1174" s="5"/>
    </row>
    <row r="1175" spans="1:11" ht="12.75">
      <c r="A1175" s="5"/>
      <c r="B1175" s="5"/>
      <c r="C1175" s="5"/>
      <c r="D1175" s="5"/>
      <c r="J1175" s="48">
        <v>47369.55</v>
      </c>
      <c r="K1175" s="5"/>
    </row>
    <row r="1176" spans="1:11" ht="12.75">
      <c r="A1176" s="5"/>
      <c r="B1176" s="5"/>
      <c r="C1176" s="5"/>
      <c r="D1176" s="5"/>
      <c r="J1176" s="48">
        <v>30719.71</v>
      </c>
      <c r="K1176" s="5"/>
    </row>
    <row r="1177" spans="1:11" ht="12.75">
      <c r="A1177" s="5"/>
      <c r="B1177" s="5"/>
      <c r="C1177" s="5"/>
      <c r="D1177" s="5"/>
      <c r="J1177" s="48">
        <v>58739.83</v>
      </c>
      <c r="K1177" s="5"/>
    </row>
    <row r="1178" spans="1:11" ht="12.75">
      <c r="A1178" s="5"/>
      <c r="B1178" s="5"/>
      <c r="C1178" s="5"/>
      <c r="D1178" s="5"/>
      <c r="J1178" s="48">
        <v>30466.4</v>
      </c>
      <c r="K1178" s="5"/>
    </row>
    <row r="1179" spans="1:11" ht="12.75">
      <c r="A1179" s="5"/>
      <c r="B1179" s="5"/>
      <c r="C1179" s="5"/>
      <c r="D1179" s="5"/>
      <c r="J1179" s="48">
        <v>36301.48</v>
      </c>
      <c r="K1179" s="5"/>
    </row>
    <row r="1180" spans="1:11" ht="12.75">
      <c r="A1180" s="5"/>
      <c r="B1180" s="5"/>
      <c r="C1180" s="5"/>
      <c r="D1180" s="5"/>
      <c r="J1180" s="48">
        <v>10287.75</v>
      </c>
      <c r="K1180" s="5"/>
    </row>
    <row r="1181" spans="1:11" ht="12.75">
      <c r="A1181" s="5"/>
      <c r="B1181" s="5"/>
      <c r="C1181" s="5"/>
      <c r="D1181" s="5"/>
      <c r="J1181" s="48">
        <v>35831.37</v>
      </c>
      <c r="K1181" s="5"/>
    </row>
    <row r="1182" spans="1:11" ht="12.75">
      <c r="A1182" s="5"/>
      <c r="B1182" s="5"/>
      <c r="C1182" s="5"/>
      <c r="D1182" s="5"/>
      <c r="J1182" s="48">
        <v>84657.32</v>
      </c>
      <c r="K1182" s="5"/>
    </row>
    <row r="1183" spans="1:11" ht="12.75">
      <c r="A1183" s="5"/>
      <c r="B1183" s="5"/>
      <c r="C1183" s="5"/>
      <c r="D1183" s="5"/>
      <c r="J1183" s="48">
        <v>33343.39</v>
      </c>
      <c r="K1183" s="5"/>
    </row>
    <row r="1184" spans="1:11" ht="12.75">
      <c r="A1184" s="5"/>
      <c r="B1184" s="5"/>
      <c r="C1184" s="5"/>
      <c r="D1184" s="5"/>
      <c r="J1184" s="48">
        <v>55981.48</v>
      </c>
      <c r="K1184" s="5"/>
    </row>
    <row r="1185" spans="1:11" ht="12.75">
      <c r="A1185" s="5"/>
      <c r="B1185" s="5"/>
      <c r="C1185" s="5"/>
      <c r="D1185" s="5"/>
      <c r="J1185" s="48">
        <v>35555.6</v>
      </c>
      <c r="K1185" s="5"/>
    </row>
    <row r="1186" spans="1:11" ht="12.75">
      <c r="A1186" s="5"/>
      <c r="B1186" s="5"/>
      <c r="C1186" s="5"/>
      <c r="D1186" s="5"/>
      <c r="J1186" s="48">
        <v>60405.5</v>
      </c>
      <c r="K1186" s="5"/>
    </row>
    <row r="1187" spans="1:11" ht="12.75">
      <c r="A1187" s="5"/>
      <c r="B1187" s="5"/>
      <c r="C1187" s="5"/>
      <c r="D1187" s="5"/>
      <c r="J1187" s="48">
        <v>27993.15</v>
      </c>
      <c r="K1187" s="5"/>
    </row>
    <row r="1188" spans="1:11" ht="12.75">
      <c r="A1188" s="5"/>
      <c r="B1188" s="5"/>
      <c r="C1188" s="5"/>
      <c r="D1188" s="5"/>
      <c r="J1188" s="48">
        <v>53118.46</v>
      </c>
      <c r="K1188" s="5"/>
    </row>
    <row r="1189" spans="1:11" ht="12.75">
      <c r="A1189" s="5"/>
      <c r="B1189" s="5"/>
      <c r="C1189" s="5"/>
      <c r="D1189" s="5"/>
      <c r="J1189" s="48">
        <v>14603.2</v>
      </c>
      <c r="K1189" s="5"/>
    </row>
    <row r="1190" spans="1:11" ht="12.75">
      <c r="A1190" s="5"/>
      <c r="B1190" s="5"/>
      <c r="C1190" s="5"/>
      <c r="D1190" s="5"/>
      <c r="J1190" s="48">
        <v>63869.46</v>
      </c>
      <c r="K1190" s="5"/>
    </row>
    <row r="1191" spans="1:11" ht="12.75">
      <c r="A1191" s="5"/>
      <c r="B1191" s="5"/>
      <c r="C1191" s="5"/>
      <c r="D1191" s="5"/>
      <c r="J1191" s="48">
        <v>27167.41</v>
      </c>
      <c r="K1191" s="5"/>
    </row>
    <row r="1192" spans="1:11" ht="12.75">
      <c r="A1192" s="5"/>
      <c r="B1192" s="5"/>
      <c r="C1192" s="5"/>
      <c r="D1192" s="5"/>
      <c r="J1192" s="48">
        <v>41446.38</v>
      </c>
      <c r="K1192" s="5"/>
    </row>
    <row r="1193" spans="1:11" ht="12.75">
      <c r="A1193" s="5"/>
      <c r="B1193" s="5"/>
      <c r="C1193" s="5"/>
      <c r="D1193" s="5"/>
      <c r="J1193" s="48">
        <v>25878.45</v>
      </c>
      <c r="K1193" s="5"/>
    </row>
    <row r="1194" spans="1:11" ht="12.75">
      <c r="A1194" s="5"/>
      <c r="B1194" s="5"/>
      <c r="C1194" s="5"/>
      <c r="D1194" s="5"/>
      <c r="J1194" s="48">
        <v>19100.37</v>
      </c>
      <c r="K1194" s="5"/>
    </row>
    <row r="1195" spans="1:11" ht="12.75">
      <c r="A1195" s="5"/>
      <c r="B1195" s="5"/>
      <c r="C1195" s="5"/>
      <c r="D1195" s="5"/>
      <c r="J1195" s="48">
        <v>59812.26</v>
      </c>
      <c r="K1195" s="5"/>
    </row>
    <row r="1196" spans="1:11" ht="12.75">
      <c r="A1196" s="5"/>
      <c r="B1196" s="5"/>
      <c r="C1196" s="5"/>
      <c r="D1196" s="5"/>
      <c r="J1196" s="48">
        <v>29646.97</v>
      </c>
      <c r="K1196" s="5"/>
    </row>
    <row r="1197" spans="1:11" ht="12.75">
      <c r="A1197" s="5"/>
      <c r="B1197" s="5"/>
      <c r="C1197" s="5"/>
      <c r="D1197" s="5"/>
      <c r="J1197" s="48">
        <v>61565.09</v>
      </c>
      <c r="K1197" s="5"/>
    </row>
    <row r="1198" spans="1:11" ht="12.75">
      <c r="A1198" s="5"/>
      <c r="B1198" s="5"/>
      <c r="C1198" s="5"/>
      <c r="D1198" s="5"/>
      <c r="J1198" s="48">
        <v>18215.63</v>
      </c>
      <c r="K1198" s="5"/>
    </row>
    <row r="1199" spans="1:11" ht="12.75">
      <c r="A1199" s="5"/>
      <c r="B1199" s="5"/>
      <c r="C1199" s="5"/>
      <c r="D1199" s="5"/>
      <c r="J1199" s="48">
        <v>80689.88</v>
      </c>
      <c r="K1199" s="5"/>
    </row>
    <row r="1200" spans="1:11" ht="12.75">
      <c r="A1200" s="5"/>
      <c r="B1200" s="5"/>
      <c r="C1200" s="5"/>
      <c r="D1200" s="5"/>
      <c r="J1200" s="48">
        <v>65572.24</v>
      </c>
      <c r="K1200" s="5"/>
    </row>
    <row r="1201" spans="1:11" ht="12.75">
      <c r="A1201" s="5"/>
      <c r="B1201" s="5"/>
      <c r="C1201" s="5"/>
      <c r="D1201" s="5"/>
      <c r="J1201" s="48">
        <v>36428.64</v>
      </c>
      <c r="K1201" s="5"/>
    </row>
    <row r="1202" spans="1:11" ht="12.75">
      <c r="A1202" s="5"/>
      <c r="B1202" s="5"/>
      <c r="C1202" s="5"/>
      <c r="D1202" s="5"/>
      <c r="J1202" s="48">
        <v>30330.82</v>
      </c>
      <c r="K1202" s="5"/>
    </row>
    <row r="1203" spans="1:11" ht="12.75">
      <c r="A1203" s="5"/>
      <c r="B1203" s="5"/>
      <c r="C1203" s="5"/>
      <c r="D1203" s="5"/>
      <c r="J1203" s="48">
        <v>52496.9</v>
      </c>
      <c r="K1203" s="5"/>
    </row>
    <row r="1204" spans="1:11" ht="12.75">
      <c r="A1204" s="5"/>
      <c r="B1204" s="5"/>
      <c r="C1204" s="5"/>
      <c r="D1204" s="5"/>
      <c r="J1204" s="48">
        <v>78987.42</v>
      </c>
      <c r="K1204" s="5"/>
    </row>
    <row r="1205" spans="1:11" ht="12.75">
      <c r="A1205" s="5"/>
      <c r="B1205" s="5"/>
      <c r="C1205" s="5"/>
      <c r="D1205" s="5"/>
      <c r="J1205" s="48">
        <v>17406.09</v>
      </c>
      <c r="K1205" s="5"/>
    </row>
    <row r="1206" spans="1:11" ht="12.75">
      <c r="A1206" s="5"/>
      <c r="B1206" s="5"/>
      <c r="C1206" s="5"/>
      <c r="D1206" s="5"/>
      <c r="J1206" s="48">
        <v>14610.14</v>
      </c>
      <c r="K1206" s="5"/>
    </row>
    <row r="1207" spans="1:11" ht="12.75">
      <c r="A1207" s="5"/>
      <c r="B1207" s="5"/>
      <c r="C1207" s="5"/>
      <c r="D1207" s="5"/>
      <c r="J1207" s="48">
        <v>34240.85</v>
      </c>
      <c r="K1207" s="5"/>
    </row>
    <row r="1208" spans="1:11" ht="12.75">
      <c r="A1208" s="5"/>
      <c r="B1208" s="5"/>
      <c r="C1208" s="5"/>
      <c r="D1208" s="5"/>
      <c r="J1208" s="48">
        <v>28058.35</v>
      </c>
      <c r="K1208" s="5"/>
    </row>
    <row r="1209" spans="1:11" ht="12.75">
      <c r="A1209" s="5"/>
      <c r="B1209" s="5"/>
      <c r="C1209" s="5"/>
      <c r="D1209" s="5"/>
      <c r="J1209" s="48">
        <v>42445.79</v>
      </c>
      <c r="K1209" s="5"/>
    </row>
    <row r="1210" spans="1:11" ht="12.75">
      <c r="A1210" s="5"/>
      <c r="B1210" s="5"/>
      <c r="C1210" s="5"/>
      <c r="D1210" s="5"/>
      <c r="J1210" s="48">
        <v>90466.76</v>
      </c>
      <c r="K1210" s="5"/>
    </row>
    <row r="1211" spans="1:11" ht="12.75">
      <c r="A1211" s="5"/>
      <c r="B1211" s="5"/>
      <c r="C1211" s="5"/>
      <c r="D1211" s="5"/>
      <c r="J1211" s="48">
        <v>12504.12</v>
      </c>
      <c r="K1211" s="5"/>
    </row>
    <row r="1212" spans="1:11" ht="12.75">
      <c r="A1212" s="5"/>
      <c r="B1212" s="5"/>
      <c r="C1212" s="5"/>
      <c r="D1212" s="5"/>
      <c r="J1212" s="48">
        <v>44990.81</v>
      </c>
      <c r="K1212" s="5"/>
    </row>
    <row r="1213" spans="1:11" ht="12.75">
      <c r="A1213" s="5"/>
      <c r="B1213" s="5"/>
      <c r="C1213" s="5"/>
      <c r="D1213" s="5"/>
      <c r="J1213" s="48">
        <v>74384.65</v>
      </c>
      <c r="K1213" s="5"/>
    </row>
    <row r="1214" spans="1:11" ht="12.75">
      <c r="A1214" s="5"/>
      <c r="B1214" s="5"/>
      <c r="C1214" s="5"/>
      <c r="D1214" s="5"/>
      <c r="J1214" s="48">
        <v>23344.14</v>
      </c>
      <c r="K1214" s="5"/>
    </row>
    <row r="1215" spans="1:11" ht="12.75">
      <c r="A1215" s="5"/>
      <c r="B1215" s="5"/>
      <c r="C1215" s="5"/>
      <c r="D1215" s="5"/>
      <c r="J1215" s="48">
        <v>16980.57</v>
      </c>
      <c r="K1215" s="5"/>
    </row>
    <row r="1216" spans="1:11" ht="12.75">
      <c r="A1216" s="5"/>
      <c r="B1216" s="5"/>
      <c r="C1216" s="5"/>
      <c r="D1216" s="5"/>
      <c r="J1216" s="48">
        <v>41774.03</v>
      </c>
      <c r="K1216" s="5"/>
    </row>
    <row r="1217" spans="1:11" ht="12.75">
      <c r="A1217" s="5"/>
      <c r="B1217" s="5"/>
      <c r="C1217" s="5"/>
      <c r="D1217" s="5"/>
      <c r="J1217" s="48">
        <v>45294.51</v>
      </c>
      <c r="K1217" s="5"/>
    </row>
    <row r="1218" spans="1:11" ht="12.75">
      <c r="A1218" s="5"/>
      <c r="B1218" s="5"/>
      <c r="C1218" s="5"/>
      <c r="D1218" s="5"/>
      <c r="J1218" s="48">
        <v>20397.26</v>
      </c>
      <c r="K1218" s="5"/>
    </row>
    <row r="1219" spans="1:11" ht="12.75">
      <c r="A1219" s="5"/>
      <c r="B1219" s="5"/>
      <c r="C1219" s="5"/>
      <c r="D1219" s="5"/>
      <c r="J1219" s="48">
        <v>26677.79</v>
      </c>
      <c r="K1219" s="5"/>
    </row>
    <row r="1220" spans="1:11" ht="12.75">
      <c r="A1220" s="5"/>
      <c r="B1220" s="5"/>
      <c r="C1220" s="5"/>
      <c r="D1220" s="5"/>
      <c r="J1220" s="48">
        <v>65324.5</v>
      </c>
      <c r="K1220" s="5"/>
    </row>
    <row r="1221" spans="1:11" ht="12.75">
      <c r="A1221" s="5"/>
      <c r="B1221" s="5"/>
      <c r="C1221" s="5"/>
      <c r="D1221" s="5"/>
      <c r="J1221" s="48">
        <v>18263.95</v>
      </c>
      <c r="K1221" s="5"/>
    </row>
    <row r="1222" spans="1:11" ht="12.75">
      <c r="A1222" s="5"/>
      <c r="B1222" s="5"/>
      <c r="C1222" s="5"/>
      <c r="D1222" s="5"/>
      <c r="J1222" s="48">
        <v>24903.53</v>
      </c>
      <c r="K1222" s="5"/>
    </row>
    <row r="1223" spans="1:11" ht="12.75">
      <c r="A1223" s="5"/>
      <c r="B1223" s="5"/>
      <c r="C1223" s="5"/>
      <c r="D1223" s="5"/>
      <c r="J1223" s="48">
        <v>39994.73</v>
      </c>
      <c r="K1223" s="5"/>
    </row>
    <row r="1224" spans="1:11" ht="12.75">
      <c r="A1224" s="5"/>
      <c r="B1224" s="5"/>
      <c r="C1224" s="5"/>
      <c r="D1224" s="5"/>
      <c r="J1224" s="48">
        <v>18202.04</v>
      </c>
      <c r="K1224" s="5"/>
    </row>
    <row r="1225" spans="1:11" ht="12.75">
      <c r="A1225" s="5"/>
      <c r="B1225" s="5"/>
      <c r="C1225" s="5"/>
      <c r="D1225" s="5"/>
      <c r="J1225" s="48">
        <v>6324.8</v>
      </c>
      <c r="K1225" s="5"/>
    </row>
    <row r="1226" spans="1:11" ht="12.75">
      <c r="A1226" s="5"/>
      <c r="B1226" s="5"/>
      <c r="C1226" s="5"/>
      <c r="D1226" s="5"/>
      <c r="J1226" s="48">
        <v>50677.31</v>
      </c>
      <c r="K1226" s="5"/>
    </row>
    <row r="1227" spans="1:11" ht="12.75">
      <c r="A1227" s="5"/>
      <c r="B1227" s="5"/>
      <c r="C1227" s="5"/>
      <c r="D1227" s="5"/>
      <c r="J1227" s="48">
        <v>23769.54</v>
      </c>
      <c r="K1227" s="5"/>
    </row>
    <row r="1228" spans="1:11" ht="12.75">
      <c r="A1228" s="5"/>
      <c r="B1228" s="5"/>
      <c r="C1228" s="5"/>
      <c r="D1228" s="5"/>
      <c r="J1228" s="48">
        <v>137169.95</v>
      </c>
      <c r="K1228" s="5"/>
    </row>
    <row r="1229" spans="1:11" ht="12.75">
      <c r="A1229" s="5"/>
      <c r="B1229" s="5"/>
      <c r="C1229" s="5"/>
      <c r="D1229" s="5"/>
      <c r="J1229" s="48">
        <v>38780.33</v>
      </c>
      <c r="K1229" s="5"/>
    </row>
    <row r="1230" spans="1:11" ht="12.75">
      <c r="A1230" s="5"/>
      <c r="B1230" s="5"/>
      <c r="C1230" s="5"/>
      <c r="D1230" s="5"/>
      <c r="J1230" s="48">
        <v>26751.4</v>
      </c>
      <c r="K1230" s="5"/>
    </row>
    <row r="1231" spans="1:11" ht="12.75">
      <c r="A1231" s="5"/>
      <c r="B1231" s="5"/>
      <c r="C1231" s="5"/>
      <c r="D1231" s="5"/>
      <c r="J1231" s="48">
        <v>17817.73</v>
      </c>
      <c r="K1231" s="5"/>
    </row>
    <row r="1232" spans="1:11" ht="12.75">
      <c r="A1232" s="5"/>
      <c r="B1232" s="5"/>
      <c r="C1232" s="5"/>
      <c r="D1232" s="5"/>
      <c r="J1232" s="48">
        <v>203098.84</v>
      </c>
      <c r="K1232" s="5"/>
    </row>
    <row r="1233" spans="1:11" ht="12.75">
      <c r="A1233" s="5"/>
      <c r="B1233" s="5"/>
      <c r="C1233" s="5"/>
      <c r="D1233" s="5"/>
      <c r="J1233" s="48">
        <v>18631.55</v>
      </c>
      <c r="K1233" s="5"/>
    </row>
    <row r="1234" spans="1:11" ht="12.75">
      <c r="A1234" s="5"/>
      <c r="B1234" s="5"/>
      <c r="C1234" s="5"/>
      <c r="D1234" s="5"/>
      <c r="J1234" s="48">
        <v>37364.72</v>
      </c>
      <c r="K1234" s="5"/>
    </row>
    <row r="1235" spans="1:11" ht="12.75">
      <c r="A1235" s="5"/>
      <c r="B1235" s="5"/>
      <c r="C1235" s="5"/>
      <c r="D1235" s="5"/>
      <c r="J1235" s="48">
        <v>27192.84</v>
      </c>
      <c r="K1235" s="5"/>
    </row>
    <row r="1236" spans="1:11" ht="12.75">
      <c r="A1236" s="5"/>
      <c r="B1236" s="5"/>
      <c r="C1236" s="5"/>
      <c r="D1236" s="5"/>
      <c r="J1236" s="48">
        <v>12626.4</v>
      </c>
      <c r="K1236" s="5"/>
    </row>
    <row r="1237" spans="1:11" ht="12.75">
      <c r="A1237" s="5"/>
      <c r="B1237" s="5"/>
      <c r="C1237" s="5"/>
      <c r="D1237" s="5"/>
      <c r="J1237" s="48">
        <v>59881.7</v>
      </c>
      <c r="K1237" s="5"/>
    </row>
    <row r="1238" spans="1:11" ht="12.75">
      <c r="A1238" s="5"/>
      <c r="B1238" s="5"/>
      <c r="C1238" s="5"/>
      <c r="D1238" s="5"/>
      <c r="J1238" s="48">
        <v>20384.08</v>
      </c>
      <c r="K1238" s="5"/>
    </row>
    <row r="1239" spans="1:11" ht="12.75">
      <c r="A1239" s="5"/>
      <c r="B1239" s="5"/>
      <c r="C1239" s="5"/>
      <c r="D1239" s="5"/>
      <c r="J1239" s="48">
        <v>47608.24</v>
      </c>
      <c r="K1239" s="5"/>
    </row>
    <row r="1240" spans="1:11" ht="12.75">
      <c r="A1240" s="5"/>
      <c r="B1240" s="5"/>
      <c r="C1240" s="5"/>
      <c r="D1240" s="5"/>
      <c r="J1240" s="48">
        <v>24652.05</v>
      </c>
      <c r="K1240" s="5"/>
    </row>
    <row r="1241" spans="1:11" ht="12.75">
      <c r="A1241" s="5"/>
      <c r="B1241" s="5"/>
      <c r="C1241" s="5"/>
      <c r="D1241" s="5"/>
      <c r="J1241" s="48">
        <v>78907.5</v>
      </c>
      <c r="K1241" s="5"/>
    </row>
    <row r="1242" spans="1:11" ht="12.75">
      <c r="A1242" s="5"/>
      <c r="B1242" s="5"/>
      <c r="C1242" s="5"/>
      <c r="D1242" s="5"/>
      <c r="J1242" s="48">
        <v>20682.22</v>
      </c>
      <c r="K1242" s="5"/>
    </row>
    <row r="1243" spans="1:11" ht="12.75">
      <c r="A1243" s="5"/>
      <c r="B1243" s="5"/>
      <c r="C1243" s="5"/>
      <c r="D1243" s="5"/>
      <c r="J1243" s="48">
        <v>19159.99</v>
      </c>
      <c r="K1243" s="5"/>
    </row>
    <row r="1244" spans="1:11" ht="12.75">
      <c r="A1244" s="5"/>
      <c r="B1244" s="5"/>
      <c r="C1244" s="5"/>
      <c r="D1244" s="5"/>
      <c r="J1244" s="48">
        <v>22852.88</v>
      </c>
      <c r="K1244" s="5"/>
    </row>
    <row r="1245" spans="1:11" ht="12.75">
      <c r="A1245" s="5"/>
      <c r="B1245" s="5"/>
      <c r="C1245" s="5"/>
      <c r="D1245" s="5"/>
      <c r="J1245" s="48">
        <v>97363.6</v>
      </c>
      <c r="K1245" s="5"/>
    </row>
    <row r="1246" spans="1:11" ht="12.75">
      <c r="A1246" s="5"/>
      <c r="B1246" s="5"/>
      <c r="C1246" s="5"/>
      <c r="D1246" s="5"/>
      <c r="J1246" s="48">
        <v>15985.72</v>
      </c>
      <c r="K1246" s="5"/>
    </row>
    <row r="1247" spans="1:11" ht="12.75">
      <c r="A1247" s="5"/>
      <c r="B1247" s="5"/>
      <c r="C1247" s="5"/>
      <c r="D1247" s="5"/>
      <c r="J1247" s="48">
        <v>32459.96</v>
      </c>
      <c r="K1247" s="5"/>
    </row>
    <row r="1248" spans="1:11" ht="12.75">
      <c r="A1248" s="5"/>
      <c r="B1248" s="5"/>
      <c r="C1248" s="5"/>
      <c r="D1248" s="5"/>
      <c r="J1248" s="48">
        <v>15901.65</v>
      </c>
      <c r="K1248" s="5"/>
    </row>
    <row r="1249" spans="1:11" ht="12.75">
      <c r="A1249" s="5"/>
      <c r="B1249" s="5"/>
      <c r="C1249" s="5"/>
      <c r="D1249" s="5"/>
      <c r="J1249" s="48">
        <v>26185.47</v>
      </c>
      <c r="K1249" s="5"/>
    </row>
    <row r="1250" spans="1:11" ht="12.75">
      <c r="A1250" s="5"/>
      <c r="B1250" s="5"/>
      <c r="C1250" s="5"/>
      <c r="D1250" s="5"/>
      <c r="J1250" s="48">
        <v>21087.63</v>
      </c>
      <c r="K1250" s="5"/>
    </row>
    <row r="1251" spans="1:11" ht="12.75">
      <c r="A1251" s="5"/>
      <c r="B1251" s="5"/>
      <c r="C1251" s="5"/>
      <c r="D1251" s="5"/>
      <c r="J1251" s="48">
        <v>15323.81</v>
      </c>
      <c r="K1251" s="5"/>
    </row>
    <row r="1252" spans="1:11" ht="12.75">
      <c r="A1252" s="5"/>
      <c r="B1252" s="5"/>
      <c r="C1252" s="5"/>
      <c r="D1252" s="5"/>
      <c r="J1252" s="48">
        <v>27917.41</v>
      </c>
      <c r="K1252" s="5"/>
    </row>
    <row r="1253" spans="1:11" ht="12.75">
      <c r="A1253" s="5"/>
      <c r="B1253" s="5"/>
      <c r="C1253" s="5"/>
      <c r="D1253" s="5"/>
      <c r="J1253" s="48">
        <v>44037.09</v>
      </c>
      <c r="K1253" s="5"/>
    </row>
    <row r="1254" spans="1:11" ht="12.75">
      <c r="A1254" s="5"/>
      <c r="B1254" s="5"/>
      <c r="C1254" s="5"/>
      <c r="D1254" s="5"/>
      <c r="J1254" s="48">
        <v>114691.36</v>
      </c>
      <c r="K1254" s="5"/>
    </row>
    <row r="1255" spans="1:11" ht="12.75">
      <c r="A1255" s="5"/>
      <c r="B1255" s="5"/>
      <c r="C1255" s="5"/>
      <c r="D1255" s="5"/>
      <c r="J1255" s="48">
        <v>23263.5</v>
      </c>
      <c r="K1255" s="5"/>
    </row>
    <row r="1256" spans="1:11" ht="12.75">
      <c r="A1256" s="5"/>
      <c r="B1256" s="5"/>
      <c r="C1256" s="5"/>
      <c r="D1256" s="5"/>
      <c r="J1256" s="48">
        <v>38844.39</v>
      </c>
      <c r="K1256" s="5"/>
    </row>
    <row r="1257" spans="1:11" ht="12.75">
      <c r="A1257" s="5"/>
      <c r="B1257" s="5"/>
      <c r="C1257" s="5"/>
      <c r="D1257" s="5"/>
      <c r="J1257" s="48">
        <v>50695.37</v>
      </c>
      <c r="K1257" s="5"/>
    </row>
    <row r="1258" spans="1:11" ht="12.75">
      <c r="A1258" s="5"/>
      <c r="B1258" s="5"/>
      <c r="C1258" s="5"/>
      <c r="D1258" s="5"/>
      <c r="J1258" s="48">
        <v>108345.88</v>
      </c>
      <c r="K1258" s="5"/>
    </row>
    <row r="1259" spans="1:11" ht="12.75">
      <c r="A1259" s="5"/>
      <c r="B1259" s="5"/>
      <c r="C1259" s="5"/>
      <c r="D1259" s="5"/>
      <c r="J1259" s="48">
        <v>20361.9</v>
      </c>
      <c r="K1259" s="5"/>
    </row>
    <row r="1260" spans="1:11" ht="12.75">
      <c r="A1260" s="5"/>
      <c r="B1260" s="5"/>
      <c r="C1260" s="5"/>
      <c r="D1260" s="5"/>
      <c r="J1260" s="48">
        <v>23034.81</v>
      </c>
      <c r="K1260" s="5"/>
    </row>
    <row r="1261" spans="1:11" ht="12.75">
      <c r="A1261" s="5"/>
      <c r="B1261" s="5"/>
      <c r="C1261" s="5"/>
      <c r="D1261" s="5"/>
      <c r="J1261" s="48">
        <v>17325.04</v>
      </c>
      <c r="K1261" s="5"/>
    </row>
    <row r="1262" spans="1:11" ht="12.75">
      <c r="A1262" s="5"/>
      <c r="B1262" s="5"/>
      <c r="C1262" s="5"/>
      <c r="D1262" s="5"/>
      <c r="J1262" s="48">
        <v>37945.82</v>
      </c>
      <c r="K1262" s="5"/>
    </row>
    <row r="1263" spans="1:11" ht="12.75">
      <c r="A1263" s="5"/>
      <c r="B1263" s="5"/>
      <c r="C1263" s="5"/>
      <c r="D1263" s="5"/>
      <c r="J1263" s="48">
        <v>66427.58</v>
      </c>
      <c r="K1263" s="5"/>
    </row>
    <row r="1264" spans="1:11" ht="12.75">
      <c r="A1264" s="5"/>
      <c r="B1264" s="5"/>
      <c r="C1264" s="5"/>
      <c r="D1264" s="5"/>
      <c r="J1264" s="48">
        <v>56173.69</v>
      </c>
      <c r="K1264" s="5"/>
    </row>
    <row r="1265" spans="1:11" ht="12.75">
      <c r="A1265" s="5"/>
      <c r="B1265" s="5"/>
      <c r="C1265" s="5"/>
      <c r="D1265" s="5"/>
      <c r="J1265" s="48">
        <v>55747.02</v>
      </c>
      <c r="K1265" s="5"/>
    </row>
    <row r="1266" spans="1:11" ht="12.75">
      <c r="A1266" s="5"/>
      <c r="B1266" s="5"/>
      <c r="C1266" s="5"/>
      <c r="D1266" s="5"/>
      <c r="J1266" s="48">
        <v>117172.8</v>
      </c>
      <c r="K1266" s="5"/>
    </row>
    <row r="1267" spans="1:11" ht="12.75">
      <c r="A1267" s="5"/>
      <c r="B1267" s="5"/>
      <c r="C1267" s="5"/>
      <c r="D1267" s="5"/>
      <c r="J1267" s="48">
        <v>56215.87</v>
      </c>
      <c r="K1267" s="5"/>
    </row>
    <row r="1268" spans="1:11" ht="12.75">
      <c r="A1268" s="5"/>
      <c r="B1268" s="5"/>
      <c r="C1268" s="5"/>
      <c r="D1268" s="5"/>
      <c r="J1268" s="48">
        <v>54147.24</v>
      </c>
      <c r="K1268" s="5"/>
    </row>
    <row r="1269" spans="1:11" ht="12.75">
      <c r="A1269" s="5"/>
      <c r="B1269" s="5"/>
      <c r="C1269" s="5"/>
      <c r="D1269" s="5"/>
      <c r="J1269" s="48">
        <v>56591.95</v>
      </c>
      <c r="K1269" s="5"/>
    </row>
    <row r="1270" spans="1:11" ht="12.75">
      <c r="A1270" s="5"/>
      <c r="B1270" s="5"/>
      <c r="C1270" s="5"/>
      <c r="D1270" s="5"/>
      <c r="J1270" s="48">
        <v>65714.98</v>
      </c>
      <c r="K1270" s="5"/>
    </row>
    <row r="1271" spans="1:11" ht="12.75">
      <c r="A1271" s="5"/>
      <c r="B1271" s="5"/>
      <c r="C1271" s="5"/>
      <c r="D1271" s="5"/>
      <c r="J1271" s="48">
        <v>62348.7</v>
      </c>
      <c r="K1271" s="5"/>
    </row>
    <row r="1272" spans="1:11" ht="12.75">
      <c r="A1272" s="5"/>
      <c r="B1272" s="5"/>
      <c r="C1272" s="5"/>
      <c r="D1272" s="5"/>
      <c r="J1272" s="48">
        <v>18686.87</v>
      </c>
      <c r="K1272" s="5"/>
    </row>
    <row r="1273" spans="1:11" ht="12.75">
      <c r="A1273" s="5"/>
      <c r="B1273" s="5"/>
      <c r="C1273" s="5"/>
      <c r="D1273" s="5"/>
      <c r="J1273" s="48">
        <v>19858.16</v>
      </c>
      <c r="K1273" s="5"/>
    </row>
    <row r="1274" spans="1:11" ht="12.75">
      <c r="A1274" s="5"/>
      <c r="B1274" s="5"/>
      <c r="C1274" s="5"/>
      <c r="D1274" s="5"/>
      <c r="J1274" s="48">
        <v>18033.77</v>
      </c>
      <c r="K1274" s="5"/>
    </row>
    <row r="1275" spans="1:11" ht="12.75">
      <c r="A1275" s="5"/>
      <c r="B1275" s="5"/>
      <c r="C1275" s="5"/>
      <c r="D1275" s="5"/>
      <c r="J1275" s="48">
        <v>34731.02</v>
      </c>
      <c r="K1275" s="5"/>
    </row>
    <row r="1276" spans="1:11" ht="12.75">
      <c r="A1276" s="5"/>
      <c r="B1276" s="5"/>
      <c r="C1276" s="5"/>
      <c r="D1276" s="5"/>
      <c r="J1276" s="48">
        <v>23865.71</v>
      </c>
      <c r="K1276" s="5"/>
    </row>
    <row r="1277" spans="1:11" ht="12.75">
      <c r="A1277" s="5"/>
      <c r="B1277" s="5"/>
      <c r="C1277" s="5"/>
      <c r="D1277" s="5"/>
      <c r="J1277" s="48">
        <v>40163.19</v>
      </c>
      <c r="K1277" s="5"/>
    </row>
    <row r="1278" spans="1:11" ht="12.75">
      <c r="A1278" s="5"/>
      <c r="B1278" s="5"/>
      <c r="C1278" s="5"/>
      <c r="D1278" s="5"/>
      <c r="J1278" s="48">
        <v>18014.48</v>
      </c>
      <c r="K1278" s="5"/>
    </row>
    <row r="1279" spans="1:11" ht="12.75">
      <c r="A1279" s="5"/>
      <c r="B1279" s="5"/>
      <c r="C1279" s="5"/>
      <c r="D1279" s="5"/>
      <c r="J1279" s="48">
        <v>138120.01</v>
      </c>
      <c r="K1279" s="5"/>
    </row>
    <row r="1280" spans="1:11" ht="12.75">
      <c r="A1280" s="5"/>
      <c r="B1280" s="5"/>
      <c r="C1280" s="5"/>
      <c r="D1280" s="5"/>
      <c r="J1280" s="48">
        <v>29268.3</v>
      </c>
      <c r="K1280" s="5"/>
    </row>
    <row r="1281" spans="1:11" ht="12.75">
      <c r="A1281" s="5"/>
      <c r="B1281" s="5"/>
      <c r="C1281" s="5"/>
      <c r="D1281" s="5"/>
      <c r="J1281" s="48">
        <v>49706.38</v>
      </c>
      <c r="K1281" s="5"/>
    </row>
    <row r="1282" spans="1:11" ht="12.75">
      <c r="A1282" s="5"/>
      <c r="B1282" s="5"/>
      <c r="C1282" s="5"/>
      <c r="D1282" s="5"/>
      <c r="J1282" s="48">
        <v>33204.33</v>
      </c>
      <c r="K1282" s="5"/>
    </row>
    <row r="1283" spans="1:11" ht="12.75">
      <c r="A1283" s="5"/>
      <c r="B1283" s="5"/>
      <c r="C1283" s="5"/>
      <c r="D1283" s="5"/>
      <c r="J1283" s="48">
        <v>84749.77</v>
      </c>
      <c r="K1283" s="5"/>
    </row>
    <row r="1284" spans="1:11" ht="12.75">
      <c r="A1284" s="5"/>
      <c r="B1284" s="5"/>
      <c r="C1284" s="5"/>
      <c r="D1284" s="5"/>
      <c r="J1284" s="48">
        <v>23856.97</v>
      </c>
      <c r="K1284" s="5"/>
    </row>
    <row r="1285" spans="1:11" ht="12.75">
      <c r="A1285" s="5"/>
      <c r="B1285" s="5"/>
      <c r="C1285" s="5"/>
      <c r="D1285" s="5"/>
      <c r="J1285" s="48">
        <v>123006.61</v>
      </c>
      <c r="K1285" s="5"/>
    </row>
    <row r="1286" spans="1:11" ht="12.75">
      <c r="A1286" s="5"/>
      <c r="B1286" s="5"/>
      <c r="C1286" s="5"/>
      <c r="D1286" s="5"/>
      <c r="J1286" s="48">
        <v>19316.91</v>
      </c>
      <c r="K1286" s="5"/>
    </row>
    <row r="1287" spans="1:11" ht="12.75">
      <c r="A1287" s="5"/>
      <c r="B1287" s="5"/>
      <c r="C1287" s="5"/>
      <c r="D1287" s="5"/>
      <c r="J1287" s="48">
        <v>33781.55</v>
      </c>
      <c r="K1287" s="5"/>
    </row>
    <row r="1288" spans="1:11" ht="12.75">
      <c r="A1288" s="5"/>
      <c r="B1288" s="5"/>
      <c r="C1288" s="5"/>
      <c r="D1288" s="5"/>
      <c r="J1288" s="48">
        <v>14330.63</v>
      </c>
      <c r="K1288" s="5"/>
    </row>
    <row r="1289" spans="1:11" ht="12.75">
      <c r="A1289" s="5"/>
      <c r="B1289" s="5"/>
      <c r="C1289" s="5"/>
      <c r="D1289" s="5"/>
      <c r="J1289" s="48">
        <v>62109.13</v>
      </c>
      <c r="K1289" s="5"/>
    </row>
    <row r="1290" spans="1:11" ht="12.75">
      <c r="A1290" s="5"/>
      <c r="B1290" s="5"/>
      <c r="C1290" s="5"/>
      <c r="D1290" s="5"/>
      <c r="J1290" s="48">
        <v>62332.94</v>
      </c>
      <c r="K1290" s="5"/>
    </row>
    <row r="1291" spans="1:11" ht="12.75">
      <c r="A1291" s="5"/>
      <c r="B1291" s="5"/>
      <c r="C1291" s="5"/>
      <c r="D1291" s="5"/>
      <c r="J1291" s="48">
        <v>28029.98</v>
      </c>
      <c r="K1291" s="5"/>
    </row>
    <row r="1292" spans="1:11" ht="12.75">
      <c r="A1292" s="5"/>
      <c r="B1292" s="5"/>
      <c r="C1292" s="5"/>
      <c r="D1292" s="5"/>
      <c r="J1292" s="48">
        <v>17160.59</v>
      </c>
      <c r="K1292" s="5"/>
    </row>
    <row r="1293" spans="1:11" ht="12.75">
      <c r="A1293" s="5"/>
      <c r="B1293" s="5"/>
      <c r="C1293" s="5"/>
      <c r="D1293" s="5"/>
      <c r="J1293" s="48">
        <v>31114.77</v>
      </c>
      <c r="K1293" s="5"/>
    </row>
    <row r="1294" spans="1:11" ht="12.75">
      <c r="A1294" s="5"/>
      <c r="B1294" s="5"/>
      <c r="C1294" s="5"/>
      <c r="D1294" s="5"/>
      <c r="J1294" s="48">
        <v>19783.3</v>
      </c>
      <c r="K1294" s="5"/>
    </row>
    <row r="1295" spans="1:11" ht="12.75">
      <c r="A1295" s="5"/>
      <c r="B1295" s="5"/>
      <c r="C1295" s="5"/>
      <c r="D1295" s="5"/>
      <c r="J1295" s="48">
        <v>29216.05</v>
      </c>
      <c r="K1295" s="5"/>
    </row>
    <row r="1296" spans="1:11" ht="12.75">
      <c r="A1296" s="5"/>
      <c r="B1296" s="5"/>
      <c r="C1296" s="5"/>
      <c r="D1296" s="5"/>
      <c r="J1296" s="48">
        <v>52327.81</v>
      </c>
      <c r="K1296" s="5"/>
    </row>
    <row r="1297" spans="1:11" ht="12.75">
      <c r="A1297" s="5"/>
      <c r="B1297" s="5"/>
      <c r="C1297" s="5"/>
      <c r="D1297" s="5"/>
      <c r="J1297" s="48">
        <v>16109.86</v>
      </c>
      <c r="K1297" s="5"/>
    </row>
    <row r="1298" spans="1:11" ht="12.75">
      <c r="A1298" s="5"/>
      <c r="B1298" s="5"/>
      <c r="C1298" s="5"/>
      <c r="D1298" s="5"/>
      <c r="J1298" s="48">
        <v>138263.14</v>
      </c>
      <c r="K1298" s="5"/>
    </row>
    <row r="1299" spans="1:11" ht="12.75">
      <c r="A1299" s="5"/>
      <c r="B1299" s="5"/>
      <c r="C1299" s="5"/>
      <c r="D1299" s="5"/>
      <c r="J1299" s="48">
        <v>13471.57</v>
      </c>
      <c r="K1299" s="5"/>
    </row>
    <row r="1300" spans="1:11" ht="12.75">
      <c r="A1300" s="5"/>
      <c r="B1300" s="5"/>
      <c r="C1300" s="5"/>
      <c r="D1300" s="5"/>
      <c r="J1300" s="48">
        <v>21067.53</v>
      </c>
      <c r="K1300" s="5"/>
    </row>
    <row r="1301" spans="1:11" ht="12.75">
      <c r="A1301" s="5"/>
      <c r="B1301" s="5"/>
      <c r="C1301" s="5"/>
      <c r="D1301" s="5"/>
      <c r="J1301" s="48">
        <v>23854.1</v>
      </c>
      <c r="K1301" s="5"/>
    </row>
    <row r="1302" spans="1:11" ht="12.75">
      <c r="A1302" s="5"/>
      <c r="B1302" s="5"/>
      <c r="C1302" s="5"/>
      <c r="D1302" s="5"/>
      <c r="J1302" s="48">
        <v>76495.79</v>
      </c>
      <c r="K1302" s="5"/>
    </row>
    <row r="1303" spans="1:11" ht="12.75">
      <c r="A1303" s="5"/>
      <c r="B1303" s="5"/>
      <c r="C1303" s="5"/>
      <c r="D1303" s="5"/>
      <c r="J1303" s="48">
        <v>110660.27</v>
      </c>
      <c r="K1303" s="5"/>
    </row>
    <row r="1304" spans="1:11" ht="12.75">
      <c r="A1304" s="5"/>
      <c r="B1304" s="5"/>
      <c r="C1304" s="5"/>
      <c r="D1304" s="5"/>
      <c r="J1304" s="48">
        <v>24421.24</v>
      </c>
      <c r="K1304" s="5"/>
    </row>
    <row r="1305" spans="1:11" ht="12.75">
      <c r="A1305" s="5"/>
      <c r="B1305" s="5"/>
      <c r="C1305" s="5"/>
      <c r="D1305" s="5"/>
      <c r="J1305" s="48">
        <v>12813.05</v>
      </c>
      <c r="K1305" s="5"/>
    </row>
    <row r="1306" spans="1:11" ht="12.75">
      <c r="A1306" s="5"/>
      <c r="B1306" s="5"/>
      <c r="C1306" s="5"/>
      <c r="D1306" s="5"/>
      <c r="J1306" s="48">
        <v>28842.97</v>
      </c>
      <c r="K1306" s="5"/>
    </row>
    <row r="1307" spans="1:11" ht="12.75">
      <c r="A1307" s="5"/>
      <c r="B1307" s="5"/>
      <c r="C1307" s="5"/>
      <c r="D1307" s="5"/>
      <c r="J1307" s="48">
        <v>12678.63</v>
      </c>
      <c r="K1307" s="5"/>
    </row>
    <row r="1308" spans="1:11" ht="12.75">
      <c r="A1308" s="5"/>
      <c r="B1308" s="5"/>
      <c r="C1308" s="5"/>
      <c r="D1308" s="5"/>
      <c r="J1308" s="48">
        <v>39825.05</v>
      </c>
      <c r="K1308" s="5"/>
    </row>
    <row r="1309" spans="1:11" ht="12.75">
      <c r="A1309" s="5"/>
      <c r="B1309" s="5"/>
      <c r="C1309" s="5"/>
      <c r="D1309" s="5"/>
      <c r="J1309" s="48">
        <v>28549.13</v>
      </c>
      <c r="K1309" s="5"/>
    </row>
    <row r="1310" spans="1:11" ht="12.75">
      <c r="A1310" s="5"/>
      <c r="B1310" s="5"/>
      <c r="C1310" s="5"/>
      <c r="D1310" s="5"/>
      <c r="J1310" s="48">
        <v>12241.07</v>
      </c>
      <c r="K1310" s="5"/>
    </row>
    <row r="1311" spans="1:11" ht="12.75">
      <c r="A1311" s="5"/>
      <c r="B1311" s="5"/>
      <c r="C1311" s="5"/>
      <c r="D1311" s="5"/>
      <c r="J1311" s="48">
        <v>83937.36</v>
      </c>
      <c r="K1311" s="5"/>
    </row>
    <row r="1312" spans="1:11" ht="12.75">
      <c r="A1312" s="5"/>
      <c r="B1312" s="5"/>
      <c r="C1312" s="5"/>
      <c r="D1312" s="5"/>
      <c r="J1312" s="48">
        <v>24869.08</v>
      </c>
      <c r="K1312" s="5"/>
    </row>
    <row r="1313" spans="1:11" ht="12.75">
      <c r="A1313" s="5"/>
      <c r="B1313" s="5"/>
      <c r="C1313" s="5"/>
      <c r="D1313" s="5"/>
      <c r="J1313" s="48">
        <v>23285.3</v>
      </c>
      <c r="K1313" s="5"/>
    </row>
    <row r="1314" spans="1:11" ht="12.75">
      <c r="A1314" s="5"/>
      <c r="B1314" s="5"/>
      <c r="C1314" s="5"/>
      <c r="D1314" s="5"/>
      <c r="J1314" s="48">
        <v>23292.43</v>
      </c>
      <c r="K1314" s="5"/>
    </row>
    <row r="1315" spans="1:11" ht="12.75">
      <c r="A1315" s="5"/>
      <c r="B1315" s="5"/>
      <c r="C1315" s="5"/>
      <c r="D1315" s="5"/>
      <c r="J1315" s="48">
        <v>39049.46</v>
      </c>
      <c r="K1315" s="5"/>
    </row>
    <row r="1316" spans="1:11" ht="12.75">
      <c r="A1316" s="5"/>
      <c r="B1316" s="5"/>
      <c r="C1316" s="5"/>
      <c r="D1316" s="5"/>
      <c r="J1316" s="48">
        <v>47069.49</v>
      </c>
      <c r="K1316" s="5"/>
    </row>
    <row r="1317" spans="1:11" ht="12.75">
      <c r="A1317" s="5"/>
      <c r="B1317" s="5"/>
      <c r="C1317" s="5"/>
      <c r="D1317" s="5"/>
      <c r="J1317" s="48">
        <v>30406.83</v>
      </c>
      <c r="K1317" s="5"/>
    </row>
    <row r="1318" spans="1:11" ht="12.75">
      <c r="A1318" s="5"/>
      <c r="B1318" s="5"/>
      <c r="C1318" s="5"/>
      <c r="D1318" s="5"/>
      <c r="J1318" s="48">
        <v>25468.39</v>
      </c>
      <c r="K1318" s="5"/>
    </row>
    <row r="1319" spans="1:11" ht="12.75">
      <c r="A1319" s="5"/>
      <c r="B1319" s="5"/>
      <c r="C1319" s="5"/>
      <c r="D1319" s="5"/>
      <c r="J1319" s="48">
        <v>13360.09</v>
      </c>
      <c r="K1319" s="5"/>
    </row>
    <row r="1320" spans="1:11" ht="12.75">
      <c r="A1320" s="5"/>
      <c r="B1320" s="5"/>
      <c r="C1320" s="5"/>
      <c r="D1320" s="5"/>
      <c r="J1320" s="48">
        <v>21191.39</v>
      </c>
      <c r="K1320" s="5"/>
    </row>
    <row r="1321" spans="1:11" ht="12.75">
      <c r="A1321" s="5"/>
      <c r="B1321" s="5"/>
      <c r="C1321" s="5"/>
      <c r="D1321" s="5"/>
      <c r="J1321" s="48">
        <v>46890.65</v>
      </c>
      <c r="K1321" s="5"/>
    </row>
    <row r="1322" spans="1:11" ht="12.75">
      <c r="A1322" s="5"/>
      <c r="B1322" s="5"/>
      <c r="C1322" s="5"/>
      <c r="D1322" s="5"/>
      <c r="J1322" s="48">
        <v>27463.38</v>
      </c>
      <c r="K1322" s="5"/>
    </row>
    <row r="1323" spans="1:11" ht="12.75">
      <c r="A1323" s="5"/>
      <c r="B1323" s="5"/>
      <c r="C1323" s="5"/>
      <c r="D1323" s="5"/>
      <c r="J1323" s="48">
        <v>38589.17</v>
      </c>
      <c r="K1323" s="5"/>
    </row>
    <row r="1324" spans="1:11" ht="12.75">
      <c r="A1324" s="5"/>
      <c r="B1324" s="5"/>
      <c r="C1324" s="5"/>
      <c r="D1324" s="5"/>
      <c r="J1324" s="48">
        <v>78779.47</v>
      </c>
      <c r="K1324" s="5"/>
    </row>
    <row r="1325" spans="1:11" ht="12.75">
      <c r="A1325" s="5"/>
      <c r="B1325" s="5"/>
      <c r="C1325" s="5"/>
      <c r="D1325" s="5"/>
      <c r="J1325" s="48">
        <v>30266.91</v>
      </c>
      <c r="K1325" s="5"/>
    </row>
    <row r="1326" spans="1:11" ht="12.75">
      <c r="A1326" s="5"/>
      <c r="B1326" s="5"/>
      <c r="C1326" s="5"/>
      <c r="D1326" s="5"/>
      <c r="J1326" s="48">
        <v>19815.39</v>
      </c>
      <c r="K1326" s="5"/>
    </row>
    <row r="1327" spans="1:11" ht="12.75">
      <c r="A1327" s="5"/>
      <c r="B1327" s="5"/>
      <c r="C1327" s="5"/>
      <c r="D1327" s="5"/>
      <c r="J1327" s="48">
        <v>18871.6</v>
      </c>
      <c r="K1327" s="5"/>
    </row>
    <row r="1328" spans="1:11" ht="12.75">
      <c r="A1328" s="5"/>
      <c r="B1328" s="5"/>
      <c r="C1328" s="5"/>
      <c r="D1328" s="5"/>
      <c r="J1328" s="48">
        <v>70956.28</v>
      </c>
      <c r="K1328" s="5"/>
    </row>
    <row r="1329" spans="1:11" ht="12.75">
      <c r="A1329" s="5"/>
      <c r="B1329" s="5"/>
      <c r="C1329" s="5"/>
      <c r="D1329" s="5"/>
      <c r="J1329" s="48">
        <v>39040.35</v>
      </c>
      <c r="K1329" s="5"/>
    </row>
    <row r="1330" spans="1:11" ht="12.75">
      <c r="A1330" s="5"/>
      <c r="B1330" s="5"/>
      <c r="C1330" s="5"/>
      <c r="D1330" s="5"/>
      <c r="J1330" s="48">
        <v>17536.92</v>
      </c>
      <c r="K1330" s="5"/>
    </row>
    <row r="1331" spans="1:11" ht="12.75">
      <c r="A1331" s="5"/>
      <c r="B1331" s="5"/>
      <c r="C1331" s="5"/>
      <c r="D1331" s="5"/>
      <c r="J1331" s="48">
        <v>47631.78</v>
      </c>
      <c r="K1331" s="5"/>
    </row>
    <row r="1332" spans="1:11" ht="12.75">
      <c r="A1332" s="5"/>
      <c r="B1332" s="5"/>
      <c r="C1332" s="5"/>
      <c r="D1332" s="5"/>
      <c r="J1332" s="48">
        <v>38957.74</v>
      </c>
      <c r="K1332" s="5"/>
    </row>
    <row r="1333" spans="1:11" ht="12.75">
      <c r="A1333" s="5"/>
      <c r="B1333" s="5"/>
      <c r="C1333" s="5"/>
      <c r="D1333" s="5"/>
      <c r="J1333" s="48">
        <v>13022.61</v>
      </c>
      <c r="K1333" s="5"/>
    </row>
    <row r="1334" spans="1:11" ht="12.75">
      <c r="A1334" s="5"/>
      <c r="B1334" s="5"/>
      <c r="C1334" s="5"/>
      <c r="D1334" s="5"/>
      <c r="J1334" s="48">
        <v>31507.09</v>
      </c>
      <c r="K1334" s="5"/>
    </row>
    <row r="1335" spans="1:11" ht="12.75">
      <c r="A1335" s="5"/>
      <c r="B1335" s="5"/>
      <c r="C1335" s="5"/>
      <c r="D1335" s="5"/>
      <c r="J1335" s="48">
        <v>14557.6</v>
      </c>
      <c r="K1335" s="5"/>
    </row>
    <row r="1336" spans="1:11" ht="12.75">
      <c r="A1336" s="5"/>
      <c r="B1336" s="5"/>
      <c r="C1336" s="5"/>
      <c r="D1336" s="5"/>
      <c r="J1336" s="48">
        <v>34367.39</v>
      </c>
      <c r="K1336" s="5"/>
    </row>
    <row r="1337" spans="1:11" ht="12.75">
      <c r="A1337" s="5"/>
      <c r="B1337" s="5"/>
      <c r="C1337" s="5"/>
      <c r="D1337" s="5"/>
      <c r="J1337" s="48">
        <v>52423.78</v>
      </c>
      <c r="K1337" s="5"/>
    </row>
    <row r="1338" spans="1:11" ht="12.75">
      <c r="A1338" s="5"/>
      <c r="B1338" s="5"/>
      <c r="C1338" s="5"/>
      <c r="D1338" s="5"/>
      <c r="J1338" s="48">
        <v>46817.14</v>
      </c>
      <c r="K1338" s="5"/>
    </row>
    <row r="1339" spans="1:11" ht="12.75">
      <c r="A1339" s="5"/>
      <c r="B1339" s="5"/>
      <c r="C1339" s="5"/>
      <c r="D1339" s="5"/>
      <c r="J1339" s="48">
        <v>15431.54</v>
      </c>
      <c r="K1339" s="5"/>
    </row>
    <row r="1340" spans="1:11" ht="12.75">
      <c r="A1340" s="5"/>
      <c r="B1340" s="5"/>
      <c r="C1340" s="5"/>
      <c r="D1340" s="5"/>
      <c r="J1340" s="48">
        <v>22086.23</v>
      </c>
      <c r="K1340" s="5"/>
    </row>
    <row r="1341" spans="1:11" ht="12.75">
      <c r="A1341" s="5"/>
      <c r="B1341" s="5"/>
      <c r="C1341" s="5"/>
      <c r="D1341" s="5"/>
      <c r="J1341" s="48">
        <v>95380.89</v>
      </c>
      <c r="K1341" s="5"/>
    </row>
    <row r="1342" spans="1:11" ht="12.75">
      <c r="A1342" s="5"/>
      <c r="B1342" s="5"/>
      <c r="C1342" s="5"/>
      <c r="D1342" s="5"/>
      <c r="J1342" s="48">
        <v>96694.8</v>
      </c>
      <c r="K1342" s="5"/>
    </row>
    <row r="1343" spans="1:11" ht="12.75">
      <c r="A1343" s="5"/>
      <c r="B1343" s="5"/>
      <c r="C1343" s="5"/>
      <c r="D1343" s="5"/>
      <c r="J1343" s="48">
        <v>23404.39</v>
      </c>
      <c r="K1343" s="5"/>
    </row>
    <row r="1344" spans="1:11" ht="12.75">
      <c r="A1344" s="5"/>
      <c r="B1344" s="5"/>
      <c r="C1344" s="5"/>
      <c r="D1344" s="5"/>
      <c r="J1344" s="48">
        <v>28259.14</v>
      </c>
      <c r="K1344" s="5"/>
    </row>
    <row r="1345" spans="1:11" ht="12.75">
      <c r="A1345" s="5"/>
      <c r="B1345" s="5"/>
      <c r="C1345" s="5"/>
      <c r="D1345" s="5"/>
      <c r="J1345" s="48">
        <v>23659.26</v>
      </c>
      <c r="K1345" s="5"/>
    </row>
    <row r="1346" spans="1:11" ht="12.75">
      <c r="A1346" s="5"/>
      <c r="B1346" s="5"/>
      <c r="C1346" s="5"/>
      <c r="D1346" s="5"/>
      <c r="J1346" s="48">
        <v>11872.12</v>
      </c>
      <c r="K1346" s="5"/>
    </row>
    <row r="1347" spans="1:11" ht="12.75">
      <c r="A1347" s="5"/>
      <c r="B1347" s="5"/>
      <c r="C1347" s="5"/>
      <c r="D1347" s="5"/>
      <c r="J1347" s="48">
        <v>16203.36</v>
      </c>
      <c r="K1347" s="5"/>
    </row>
    <row r="1348" spans="1:11" ht="12.75">
      <c r="A1348" s="5"/>
      <c r="B1348" s="5"/>
      <c r="C1348" s="5"/>
      <c r="D1348" s="5"/>
      <c r="J1348" s="48">
        <v>77495.4</v>
      </c>
      <c r="K1348" s="5"/>
    </row>
    <row r="1349" spans="1:11" ht="12.75">
      <c r="A1349" s="5"/>
      <c r="B1349" s="5"/>
      <c r="C1349" s="5"/>
      <c r="D1349" s="5"/>
      <c r="J1349" s="48">
        <v>14218.43</v>
      </c>
      <c r="K1349" s="5"/>
    </row>
    <row r="1350" spans="1:11" ht="12.75">
      <c r="A1350" s="5"/>
      <c r="B1350" s="5"/>
      <c r="C1350" s="5"/>
      <c r="D1350" s="5"/>
      <c r="J1350" s="48">
        <v>38770.85</v>
      </c>
      <c r="K1350" s="5"/>
    </row>
    <row r="1351" spans="1:11" ht="12.75">
      <c r="A1351" s="5"/>
      <c r="B1351" s="5"/>
      <c r="C1351" s="5"/>
      <c r="D1351" s="5"/>
      <c r="J1351" s="48">
        <v>20741.93</v>
      </c>
      <c r="K1351" s="5"/>
    </row>
    <row r="1352" spans="1:11" ht="12.75">
      <c r="A1352" s="5"/>
      <c r="B1352" s="5"/>
      <c r="C1352" s="5"/>
      <c r="D1352" s="5"/>
      <c r="J1352" s="48">
        <v>43693.73</v>
      </c>
      <c r="K1352" s="5"/>
    </row>
    <row r="1353" spans="1:11" ht="12.75">
      <c r="A1353" s="5"/>
      <c r="B1353" s="5"/>
      <c r="C1353" s="5"/>
      <c r="D1353" s="5"/>
      <c r="J1353" s="48">
        <v>28658.18</v>
      </c>
      <c r="K1353" s="5"/>
    </row>
    <row r="1354" spans="1:11" ht="12.75">
      <c r="A1354" s="5"/>
      <c r="B1354" s="5"/>
      <c r="C1354" s="5"/>
      <c r="D1354" s="5"/>
      <c r="J1354" s="48">
        <v>72724.27</v>
      </c>
      <c r="K1354" s="5"/>
    </row>
    <row r="1355" spans="1:11" ht="12.75">
      <c r="A1355" s="5"/>
      <c r="B1355" s="5"/>
      <c r="C1355" s="5"/>
      <c r="D1355" s="5"/>
      <c r="J1355" s="48">
        <v>70858.98</v>
      </c>
      <c r="K1355" s="5"/>
    </row>
    <row r="1356" spans="1:11" ht="12.75">
      <c r="A1356" s="5"/>
      <c r="B1356" s="5"/>
      <c r="C1356" s="5"/>
      <c r="D1356" s="5"/>
      <c r="J1356" s="48">
        <v>15746.08</v>
      </c>
      <c r="K1356" s="5"/>
    </row>
    <row r="1357" spans="1:11" ht="12.75">
      <c r="A1357" s="5"/>
      <c r="B1357" s="5"/>
      <c r="C1357" s="5"/>
      <c r="D1357" s="5"/>
      <c r="J1357" s="48">
        <v>58295.24</v>
      </c>
      <c r="K1357" s="5"/>
    </row>
    <row r="1358" spans="1:11" ht="12.75">
      <c r="A1358" s="5"/>
      <c r="B1358" s="5"/>
      <c r="C1358" s="5"/>
      <c r="D1358" s="5"/>
      <c r="J1358" s="48">
        <v>32226.67</v>
      </c>
      <c r="K1358" s="5"/>
    </row>
    <row r="1359" spans="1:11" ht="12.75">
      <c r="A1359" s="5"/>
      <c r="B1359" s="5"/>
      <c r="C1359" s="5"/>
      <c r="D1359" s="5"/>
      <c r="J1359" s="48">
        <v>38393.16</v>
      </c>
      <c r="K1359" s="5"/>
    </row>
    <row r="1360" spans="1:11" ht="12.75">
      <c r="A1360" s="5"/>
      <c r="B1360" s="5"/>
      <c r="C1360" s="5"/>
      <c r="D1360" s="5"/>
      <c r="J1360" s="48">
        <v>22079.65</v>
      </c>
      <c r="K1360" s="5"/>
    </row>
    <row r="1361" spans="1:11" ht="12.75">
      <c r="A1361" s="5"/>
      <c r="B1361" s="5"/>
      <c r="C1361" s="5"/>
      <c r="D1361" s="5"/>
      <c r="J1361" s="48">
        <v>87313.25</v>
      </c>
      <c r="K1361" s="5"/>
    </row>
    <row r="1362" spans="1:11" ht="12.75">
      <c r="A1362" s="5"/>
      <c r="B1362" s="5"/>
      <c r="C1362" s="5"/>
      <c r="D1362" s="5"/>
      <c r="J1362" s="48">
        <v>18810.51</v>
      </c>
      <c r="K1362" s="5"/>
    </row>
    <row r="1363" spans="1:11" ht="12.75">
      <c r="A1363" s="5"/>
      <c r="B1363" s="5"/>
      <c r="C1363" s="5"/>
      <c r="D1363" s="5"/>
      <c r="J1363" s="48">
        <v>16453.98</v>
      </c>
      <c r="K1363" s="5"/>
    </row>
    <row r="1364" spans="1:11" ht="12.75">
      <c r="A1364" s="5"/>
      <c r="B1364" s="5"/>
      <c r="C1364" s="5"/>
      <c r="D1364" s="5"/>
      <c r="J1364" s="48">
        <v>16795.53</v>
      </c>
      <c r="K1364" s="5"/>
    </row>
    <row r="1365" spans="1:11" ht="12.75">
      <c r="A1365" s="5"/>
      <c r="B1365" s="5"/>
      <c r="C1365" s="5"/>
      <c r="D1365" s="5"/>
      <c r="J1365" s="48">
        <v>19572.61</v>
      </c>
      <c r="K1365" s="5"/>
    </row>
    <row r="1366" spans="1:11" ht="12.75">
      <c r="A1366" s="5"/>
      <c r="B1366" s="5"/>
      <c r="C1366" s="5"/>
      <c r="D1366" s="5"/>
      <c r="J1366" s="48">
        <v>14529.22</v>
      </c>
      <c r="K1366" s="5"/>
    </row>
    <row r="1367" spans="1:11" ht="12.75">
      <c r="A1367" s="5"/>
      <c r="B1367" s="5"/>
      <c r="C1367" s="5"/>
      <c r="D1367" s="5"/>
      <c r="J1367" s="48">
        <v>74966.61</v>
      </c>
      <c r="K1367" s="5"/>
    </row>
    <row r="1368" spans="1:11" ht="12.75">
      <c r="A1368" s="5"/>
      <c r="B1368" s="5"/>
      <c r="C1368" s="5"/>
      <c r="D1368" s="5"/>
      <c r="J1368" s="48">
        <v>43718.59</v>
      </c>
      <c r="K1368" s="5"/>
    </row>
    <row r="1369" spans="1:11" ht="12.75">
      <c r="A1369" s="5"/>
      <c r="B1369" s="5"/>
      <c r="C1369" s="5"/>
      <c r="D1369" s="5"/>
      <c r="J1369" s="48">
        <v>15605.48</v>
      </c>
      <c r="K1369" s="5"/>
    </row>
    <row r="1370" spans="1:11" ht="12.75">
      <c r="A1370" s="5"/>
      <c r="B1370" s="5"/>
      <c r="C1370" s="5"/>
      <c r="D1370" s="5"/>
      <c r="J1370" s="48">
        <v>44634.4</v>
      </c>
      <c r="K1370" s="5"/>
    </row>
    <row r="1371" spans="1:11" ht="12.75">
      <c r="A1371" s="5"/>
      <c r="B1371" s="5"/>
      <c r="C1371" s="5"/>
      <c r="D1371" s="5"/>
      <c r="J1371" s="48">
        <v>27719.33</v>
      </c>
      <c r="K1371" s="5"/>
    </row>
    <row r="1372" spans="1:11" ht="12.75">
      <c r="A1372" s="5"/>
      <c r="B1372" s="5"/>
      <c r="C1372" s="5"/>
      <c r="D1372" s="5"/>
      <c r="J1372" s="48">
        <v>26226.63</v>
      </c>
      <c r="K1372" s="5"/>
    </row>
    <row r="1373" spans="1:11" ht="12.75">
      <c r="A1373" s="5"/>
      <c r="B1373" s="5"/>
      <c r="C1373" s="5"/>
      <c r="D1373" s="5"/>
      <c r="J1373" s="48">
        <v>36863.49</v>
      </c>
      <c r="K1373" s="5"/>
    </row>
    <row r="1374" spans="1:11" ht="12.75">
      <c r="A1374" s="5"/>
      <c r="B1374" s="5"/>
      <c r="C1374" s="5"/>
      <c r="D1374" s="5"/>
      <c r="J1374" s="48">
        <v>107121.23</v>
      </c>
      <c r="K1374" s="5"/>
    </row>
    <row r="1375" spans="1:11" ht="12.75">
      <c r="A1375" s="5"/>
      <c r="B1375" s="5"/>
      <c r="C1375" s="5"/>
      <c r="D1375" s="5"/>
      <c r="J1375" s="48">
        <v>12928.26</v>
      </c>
      <c r="K1375" s="5"/>
    </row>
    <row r="1376" spans="1:11" ht="12.75">
      <c r="A1376" s="5"/>
      <c r="B1376" s="5"/>
      <c r="C1376" s="5"/>
      <c r="D1376" s="5"/>
      <c r="J1376" s="48">
        <v>37140.45</v>
      </c>
      <c r="K1376" s="5"/>
    </row>
    <row r="1377" spans="1:11" ht="12.75">
      <c r="A1377" s="5"/>
      <c r="B1377" s="5"/>
      <c r="C1377" s="5"/>
      <c r="D1377" s="5"/>
      <c r="J1377" s="48">
        <v>29078.25</v>
      </c>
      <c r="K1377" s="5"/>
    </row>
    <row r="1378" spans="1:11" ht="12.75">
      <c r="A1378" s="5"/>
      <c r="B1378" s="5"/>
      <c r="C1378" s="5"/>
      <c r="D1378" s="5"/>
      <c r="J1378" s="48">
        <v>34990.39</v>
      </c>
      <c r="K1378" s="5"/>
    </row>
    <row r="1379" spans="1:11" ht="12.75">
      <c r="A1379" s="5"/>
      <c r="B1379" s="5"/>
      <c r="C1379" s="5"/>
      <c r="D1379" s="5"/>
      <c r="J1379" s="48">
        <v>15119.9</v>
      </c>
      <c r="K1379" s="5"/>
    </row>
    <row r="1380" spans="1:11" ht="12.75">
      <c r="A1380" s="5"/>
      <c r="B1380" s="5"/>
      <c r="C1380" s="5"/>
      <c r="D1380" s="5"/>
      <c r="J1380" s="48">
        <v>57365.47</v>
      </c>
      <c r="K1380" s="5"/>
    </row>
    <row r="1381" spans="1:11" ht="12.75">
      <c r="A1381" s="5"/>
      <c r="B1381" s="5"/>
      <c r="C1381" s="5"/>
      <c r="D1381" s="5"/>
      <c r="J1381" s="48">
        <v>64619.17</v>
      </c>
      <c r="K1381" s="5"/>
    </row>
    <row r="1382" spans="1:11" ht="12.75">
      <c r="A1382" s="5"/>
      <c r="B1382" s="5"/>
      <c r="C1382" s="5"/>
      <c r="D1382" s="5"/>
      <c r="J1382" s="48">
        <v>17534.74</v>
      </c>
      <c r="K1382" s="5"/>
    </row>
    <row r="1383" spans="1:11" ht="12.75">
      <c r="A1383" s="5"/>
      <c r="B1383" s="5"/>
      <c r="C1383" s="5"/>
      <c r="D1383" s="5"/>
      <c r="J1383" s="48">
        <v>30807.86</v>
      </c>
      <c r="K1383" s="5"/>
    </row>
    <row r="1384" spans="1:11" ht="12.75">
      <c r="A1384" s="5"/>
      <c r="B1384" s="5"/>
      <c r="C1384" s="5"/>
      <c r="D1384" s="5"/>
      <c r="J1384" s="48">
        <v>32332.32</v>
      </c>
      <c r="K1384" s="5"/>
    </row>
    <row r="1385" spans="1:11" ht="12.75">
      <c r="A1385" s="5"/>
      <c r="B1385" s="5"/>
      <c r="C1385" s="5"/>
      <c r="D1385" s="5"/>
      <c r="J1385" s="48">
        <v>31336.43</v>
      </c>
      <c r="K1385" s="5"/>
    </row>
    <row r="1386" spans="1:11" ht="12.75">
      <c r="A1386" s="5"/>
      <c r="B1386" s="5"/>
      <c r="C1386" s="5"/>
      <c r="D1386" s="5"/>
      <c r="J1386" s="48">
        <v>65954.21</v>
      </c>
      <c r="K1386" s="5"/>
    </row>
    <row r="1387" spans="1:11" ht="12.75">
      <c r="A1387" s="5"/>
      <c r="B1387" s="5"/>
      <c r="C1387" s="5"/>
      <c r="D1387" s="5"/>
      <c r="J1387" s="48">
        <v>113110.59</v>
      </c>
      <c r="K1387" s="5"/>
    </row>
    <row r="1388" spans="1:11" ht="12.75">
      <c r="A1388" s="5"/>
      <c r="B1388" s="5"/>
      <c r="C1388" s="5"/>
      <c r="D1388" s="5"/>
      <c r="J1388" s="48">
        <v>21447.97</v>
      </c>
      <c r="K1388" s="5"/>
    </row>
    <row r="1389" spans="1:11" ht="12.75">
      <c r="A1389" s="5"/>
      <c r="B1389" s="5"/>
      <c r="C1389" s="5"/>
      <c r="D1389" s="5"/>
      <c r="J1389" s="48">
        <v>15461.07</v>
      </c>
      <c r="K1389" s="5"/>
    </row>
    <row r="1390" spans="1:11" ht="12.75">
      <c r="A1390" s="5"/>
      <c r="B1390" s="5"/>
      <c r="C1390" s="5"/>
      <c r="D1390" s="5"/>
      <c r="J1390" s="48">
        <v>39798.23</v>
      </c>
      <c r="K1390" s="5"/>
    </row>
    <row r="1391" spans="1:11" ht="12.75">
      <c r="A1391" s="5"/>
      <c r="B1391" s="5"/>
      <c r="C1391" s="5"/>
      <c r="D1391" s="5"/>
      <c r="J1391" s="48">
        <v>41287.23</v>
      </c>
      <c r="K1391" s="5"/>
    </row>
    <row r="1392" spans="1:11" ht="12.75">
      <c r="A1392" s="5"/>
      <c r="B1392" s="5"/>
      <c r="C1392" s="5"/>
      <c r="D1392" s="5"/>
      <c r="J1392" s="48">
        <v>26268.44</v>
      </c>
      <c r="K1392" s="5"/>
    </row>
    <row r="1393" spans="1:11" ht="12.75">
      <c r="A1393" s="5"/>
      <c r="B1393" s="5"/>
      <c r="C1393" s="5"/>
      <c r="D1393" s="5"/>
      <c r="J1393" s="48">
        <v>69743.15</v>
      </c>
      <c r="K1393" s="5"/>
    </row>
    <row r="1394" spans="1:11" ht="12.75">
      <c r="A1394" s="5"/>
      <c r="B1394" s="5"/>
      <c r="C1394" s="5"/>
      <c r="D1394" s="5"/>
      <c r="J1394" s="48">
        <v>34464.47</v>
      </c>
      <c r="K1394" s="5"/>
    </row>
    <row r="1395" spans="1:11" ht="12.75">
      <c r="A1395" s="5"/>
      <c r="B1395" s="5"/>
      <c r="C1395" s="5"/>
      <c r="D1395" s="5"/>
      <c r="J1395" s="48">
        <v>58885.26</v>
      </c>
      <c r="K1395" s="5"/>
    </row>
    <row r="1396" spans="1:11" ht="12.75">
      <c r="A1396" s="5"/>
      <c r="B1396" s="5"/>
      <c r="C1396" s="5"/>
      <c r="D1396" s="5"/>
      <c r="J1396" s="48">
        <v>11294.85</v>
      </c>
      <c r="K1396" s="5"/>
    </row>
    <row r="1397" spans="1:11" ht="12.75">
      <c r="A1397" s="5"/>
      <c r="B1397" s="5"/>
      <c r="C1397" s="5"/>
      <c r="D1397" s="5"/>
      <c r="J1397" s="48">
        <v>44611.88</v>
      </c>
      <c r="K1397" s="5"/>
    </row>
    <row r="1398" spans="1:11" ht="12.75">
      <c r="A1398" s="5"/>
      <c r="B1398" s="5"/>
      <c r="C1398" s="5"/>
      <c r="D1398" s="5"/>
      <c r="J1398" s="48">
        <v>12097.04</v>
      </c>
      <c r="K1398" s="5"/>
    </row>
    <row r="1399" spans="1:11" ht="12.75">
      <c r="A1399" s="5"/>
      <c r="B1399" s="5"/>
      <c r="C1399" s="5"/>
      <c r="D1399" s="5"/>
      <c r="J1399" s="48">
        <v>64861.54</v>
      </c>
      <c r="K1399" s="5"/>
    </row>
    <row r="1400" spans="1:11" ht="12.75">
      <c r="A1400" s="5"/>
      <c r="B1400" s="5"/>
      <c r="C1400" s="5"/>
      <c r="D1400" s="5"/>
      <c r="J1400" s="48">
        <v>69998.37</v>
      </c>
      <c r="K1400" s="5"/>
    </row>
    <row r="1401" spans="1:11" ht="12.75">
      <c r="A1401" s="5"/>
      <c r="B1401" s="5"/>
      <c r="C1401" s="5"/>
      <c r="D1401" s="5"/>
      <c r="J1401" s="48">
        <v>34177.25</v>
      </c>
      <c r="K1401" s="5"/>
    </row>
    <row r="1402" spans="1:11" ht="12.75">
      <c r="A1402" s="5"/>
      <c r="B1402" s="5"/>
      <c r="C1402" s="5"/>
      <c r="D1402" s="5"/>
      <c r="J1402" s="48">
        <v>38659.63</v>
      </c>
      <c r="K1402" s="5"/>
    </row>
    <row r="1403" spans="1:11" ht="12.75">
      <c r="A1403" s="5"/>
      <c r="B1403" s="5"/>
      <c r="C1403" s="5"/>
      <c r="D1403" s="5"/>
      <c r="J1403" s="48">
        <v>61531.83</v>
      </c>
      <c r="K1403" s="5"/>
    </row>
    <row r="1404" spans="1:11" ht="12.75">
      <c r="A1404" s="5"/>
      <c r="B1404" s="5"/>
      <c r="C1404" s="5"/>
      <c r="D1404" s="5"/>
      <c r="J1404" s="48">
        <v>41847.07</v>
      </c>
      <c r="K1404" s="5"/>
    </row>
    <row r="1405" spans="1:11" ht="12.75">
      <c r="A1405" s="5"/>
      <c r="B1405" s="5"/>
      <c r="C1405" s="5"/>
      <c r="D1405" s="5"/>
      <c r="J1405" s="48">
        <v>35792.15</v>
      </c>
      <c r="K1405" s="5"/>
    </row>
    <row r="1406" spans="1:11" ht="12.75">
      <c r="A1406" s="5"/>
      <c r="B1406" s="5"/>
      <c r="C1406" s="5"/>
      <c r="D1406" s="5"/>
      <c r="J1406" s="48">
        <v>34071.04</v>
      </c>
      <c r="K1406" s="5"/>
    </row>
    <row r="1407" spans="1:11" ht="12.75">
      <c r="A1407" s="5"/>
      <c r="B1407" s="5"/>
      <c r="C1407" s="5"/>
      <c r="D1407" s="5"/>
      <c r="J1407" s="48">
        <v>14212.55</v>
      </c>
      <c r="K1407" s="5"/>
    </row>
    <row r="1408" spans="1:11" ht="12.75">
      <c r="A1408" s="5"/>
      <c r="B1408" s="5"/>
      <c r="C1408" s="5"/>
      <c r="D1408" s="5"/>
      <c r="J1408" s="48">
        <v>30390.18</v>
      </c>
      <c r="K1408" s="5"/>
    </row>
    <row r="1409" spans="1:11" ht="12.75">
      <c r="A1409" s="5"/>
      <c r="B1409" s="5"/>
      <c r="C1409" s="5"/>
      <c r="D1409" s="5"/>
      <c r="J1409" s="48">
        <v>32420.99</v>
      </c>
      <c r="K1409" s="5"/>
    </row>
    <row r="1410" spans="1:11" ht="12.75">
      <c r="A1410" s="5"/>
      <c r="B1410" s="5"/>
      <c r="C1410" s="5"/>
      <c r="D1410" s="5"/>
      <c r="J1410" s="48">
        <v>106100.2</v>
      </c>
      <c r="K1410" s="5"/>
    </row>
    <row r="1411" spans="1:11" ht="12.75">
      <c r="A1411" s="5"/>
      <c r="B1411" s="5"/>
      <c r="C1411" s="5"/>
      <c r="D1411" s="5"/>
      <c r="J1411" s="48">
        <v>24336.42</v>
      </c>
      <c r="K1411" s="5"/>
    </row>
    <row r="1412" spans="1:11" ht="12.75">
      <c r="A1412" s="5"/>
      <c r="B1412" s="5"/>
      <c r="C1412" s="5"/>
      <c r="D1412" s="5"/>
      <c r="J1412" s="48">
        <v>20330.4</v>
      </c>
      <c r="K1412" s="5"/>
    </row>
    <row r="1413" spans="1:11" ht="12.75">
      <c r="A1413" s="5"/>
      <c r="B1413" s="5"/>
      <c r="C1413" s="5"/>
      <c r="D1413" s="5"/>
      <c r="J1413" s="48">
        <v>76409.99</v>
      </c>
      <c r="K1413" s="5"/>
    </row>
    <row r="1414" spans="1:11" ht="12.75">
      <c r="A1414" s="5"/>
      <c r="B1414" s="5"/>
      <c r="C1414" s="5"/>
      <c r="D1414" s="5"/>
      <c r="J1414" s="48">
        <v>13707.34</v>
      </c>
      <c r="K1414" s="5"/>
    </row>
    <row r="1415" spans="1:11" ht="12.75">
      <c r="A1415" s="5"/>
      <c r="B1415" s="5"/>
      <c r="C1415" s="5"/>
      <c r="D1415" s="5"/>
      <c r="J1415" s="48">
        <v>110142.89</v>
      </c>
      <c r="K1415" s="5"/>
    </row>
    <row r="1416" spans="1:11" ht="12.75">
      <c r="A1416" s="5"/>
      <c r="B1416" s="5"/>
      <c r="C1416" s="5"/>
      <c r="D1416" s="5"/>
      <c r="J1416" s="48">
        <v>42074.75</v>
      </c>
      <c r="K1416" s="5"/>
    </row>
    <row r="1417" spans="1:11" ht="12.75">
      <c r="A1417" s="5"/>
      <c r="B1417" s="5"/>
      <c r="C1417" s="5"/>
      <c r="D1417" s="5"/>
      <c r="J1417" s="48">
        <v>54274.43</v>
      </c>
      <c r="K1417" s="5"/>
    </row>
    <row r="1418" spans="1:11" ht="12.75">
      <c r="A1418" s="5"/>
      <c r="B1418" s="5"/>
      <c r="C1418" s="5"/>
      <c r="D1418" s="5"/>
      <c r="J1418" s="48">
        <v>14746.43</v>
      </c>
      <c r="K1418" s="5"/>
    </row>
    <row r="1419" spans="1:11" ht="12.75">
      <c r="A1419" s="5"/>
      <c r="B1419" s="5"/>
      <c r="C1419" s="5"/>
      <c r="D1419" s="5"/>
      <c r="J1419" s="48">
        <v>71253.92</v>
      </c>
      <c r="K1419" s="5"/>
    </row>
    <row r="1420" spans="1:11" ht="12.75">
      <c r="A1420" s="5"/>
      <c r="B1420" s="5"/>
      <c r="C1420" s="5"/>
      <c r="D1420" s="5"/>
      <c r="J1420" s="48">
        <v>24393.6</v>
      </c>
      <c r="K1420" s="5"/>
    </row>
    <row r="1421" spans="1:11" ht="12.75">
      <c r="A1421" s="5"/>
      <c r="B1421" s="5"/>
      <c r="C1421" s="5"/>
      <c r="D1421" s="5"/>
      <c r="J1421" s="48">
        <v>12792.93</v>
      </c>
      <c r="K1421" s="5"/>
    </row>
    <row r="1422" spans="1:11" ht="12.75">
      <c r="A1422" s="5"/>
      <c r="B1422" s="5"/>
      <c r="C1422" s="5"/>
      <c r="D1422" s="5"/>
      <c r="J1422" s="48">
        <v>17181.3</v>
      </c>
      <c r="K1422" s="5"/>
    </row>
    <row r="1423" spans="1:11" ht="12.75">
      <c r="A1423" s="5"/>
      <c r="B1423" s="5"/>
      <c r="C1423" s="5"/>
      <c r="D1423" s="5"/>
      <c r="J1423" s="48">
        <v>38510.97</v>
      </c>
      <c r="K1423" s="5"/>
    </row>
    <row r="1424" spans="1:11" ht="12.75">
      <c r="A1424" s="5"/>
      <c r="B1424" s="5"/>
      <c r="C1424" s="5"/>
      <c r="D1424" s="5"/>
      <c r="J1424" s="48">
        <v>26757.8</v>
      </c>
      <c r="K1424" s="5"/>
    </row>
    <row r="1425" spans="1:11" ht="12.75">
      <c r="A1425" s="5"/>
      <c r="B1425" s="5"/>
      <c r="C1425" s="5"/>
      <c r="D1425" s="5"/>
      <c r="J1425" s="48">
        <v>23668.98</v>
      </c>
      <c r="K1425" s="5"/>
    </row>
    <row r="1426" spans="1:11" ht="12.75">
      <c r="A1426" s="5"/>
      <c r="B1426" s="5"/>
      <c r="C1426" s="5"/>
      <c r="D1426" s="5"/>
      <c r="J1426" s="48">
        <v>85404.61</v>
      </c>
      <c r="K1426" s="5"/>
    </row>
    <row r="1427" spans="1:11" ht="12.75">
      <c r="A1427" s="5"/>
      <c r="B1427" s="5"/>
      <c r="C1427" s="5"/>
      <c r="D1427" s="5"/>
      <c r="J1427" s="48">
        <v>21395.63</v>
      </c>
      <c r="K1427" s="5"/>
    </row>
    <row r="1428" spans="1:11" ht="12.75">
      <c r="A1428" s="5"/>
      <c r="B1428" s="5"/>
      <c r="C1428" s="5"/>
      <c r="D1428" s="5"/>
      <c r="J1428" s="48">
        <v>50149.04</v>
      </c>
      <c r="K1428" s="5"/>
    </row>
    <row r="1429" spans="1:11" ht="12.75">
      <c r="A1429" s="5"/>
      <c r="B1429" s="5"/>
      <c r="C1429" s="5"/>
      <c r="D1429" s="5"/>
      <c r="J1429" s="48">
        <v>27187.62</v>
      </c>
      <c r="K1429" s="5"/>
    </row>
    <row r="1430" spans="1:11" ht="12.75">
      <c r="A1430" s="5"/>
      <c r="B1430" s="5"/>
      <c r="C1430" s="5"/>
      <c r="D1430" s="5"/>
      <c r="J1430" s="48">
        <v>190251.23</v>
      </c>
      <c r="K1430" s="5"/>
    </row>
    <row r="1431" spans="1:11" ht="12.75">
      <c r="A1431" s="5"/>
      <c r="B1431" s="5"/>
      <c r="C1431" s="5"/>
      <c r="D1431" s="5"/>
      <c r="J1431" s="48">
        <v>21340.3</v>
      </c>
      <c r="K1431" s="5"/>
    </row>
    <row r="1432" spans="1:11" ht="12.75">
      <c r="A1432" s="5"/>
      <c r="B1432" s="5"/>
      <c r="C1432" s="5"/>
      <c r="D1432" s="5"/>
      <c r="J1432" s="48">
        <v>51149.8</v>
      </c>
      <c r="K1432" s="5"/>
    </row>
    <row r="1433" spans="1:11" ht="12.75">
      <c r="A1433" s="5"/>
      <c r="B1433" s="5"/>
      <c r="C1433" s="5"/>
      <c r="D1433" s="5"/>
      <c r="J1433" s="48">
        <v>15612.44</v>
      </c>
      <c r="K1433" s="5"/>
    </row>
    <row r="1434" spans="1:11" ht="12.75">
      <c r="A1434" s="5"/>
      <c r="B1434" s="5"/>
      <c r="C1434" s="5"/>
      <c r="D1434" s="5"/>
      <c r="J1434" s="48">
        <v>27013.42</v>
      </c>
      <c r="K1434" s="5"/>
    </row>
    <row r="1435" spans="1:11" ht="12.75">
      <c r="A1435" s="5"/>
      <c r="B1435" s="5"/>
      <c r="C1435" s="5"/>
      <c r="D1435" s="5"/>
      <c r="J1435" s="48">
        <v>24024.21</v>
      </c>
      <c r="K1435" s="5"/>
    </row>
    <row r="1436" spans="1:11" ht="12.75">
      <c r="A1436" s="5"/>
      <c r="B1436" s="5"/>
      <c r="C1436" s="5"/>
      <c r="D1436" s="5"/>
      <c r="J1436" s="48">
        <v>47498.52</v>
      </c>
      <c r="K1436" s="5"/>
    </row>
    <row r="1437" spans="1:11" ht="12.75">
      <c r="A1437" s="5"/>
      <c r="B1437" s="5"/>
      <c r="C1437" s="5"/>
      <c r="D1437" s="5"/>
      <c r="J1437" s="48">
        <v>18061.18</v>
      </c>
      <c r="K1437" s="5"/>
    </row>
    <row r="1438" spans="1:11" ht="12.75">
      <c r="A1438" s="5"/>
      <c r="B1438" s="5"/>
      <c r="C1438" s="5"/>
      <c r="D1438" s="5"/>
      <c r="J1438" s="48">
        <v>16099.82</v>
      </c>
      <c r="K1438" s="5"/>
    </row>
    <row r="1439" spans="1:11" ht="12.75">
      <c r="A1439" s="5"/>
      <c r="B1439" s="5"/>
      <c r="C1439" s="5"/>
      <c r="D1439" s="5"/>
      <c r="J1439" s="48">
        <v>33766.67</v>
      </c>
      <c r="K1439" s="5"/>
    </row>
    <row r="1440" spans="1:11" ht="12.75">
      <c r="A1440" s="5"/>
      <c r="B1440" s="5"/>
      <c r="C1440" s="5"/>
      <c r="D1440" s="5"/>
      <c r="J1440" s="48">
        <v>38856.17</v>
      </c>
      <c r="K1440" s="5"/>
    </row>
    <row r="1441" spans="1:11" ht="12.75">
      <c r="A1441" s="5"/>
      <c r="B1441" s="5"/>
      <c r="C1441" s="5"/>
      <c r="D1441" s="5"/>
      <c r="J1441" s="48">
        <v>22698.51</v>
      </c>
      <c r="K1441" s="5"/>
    </row>
    <row r="1442" spans="1:11" ht="12.75">
      <c r="A1442" s="5"/>
      <c r="B1442" s="5"/>
      <c r="C1442" s="5"/>
      <c r="D1442" s="5"/>
      <c r="J1442" s="48">
        <v>28669.72</v>
      </c>
      <c r="K1442" s="5"/>
    </row>
    <row r="1443" spans="1:11" ht="12.75">
      <c r="A1443" s="5"/>
      <c r="B1443" s="5"/>
      <c r="C1443" s="5"/>
      <c r="D1443" s="5"/>
      <c r="J1443" s="48">
        <v>102697.8</v>
      </c>
      <c r="K1443" s="5"/>
    </row>
    <row r="1444" spans="1:11" ht="12.75">
      <c r="A1444" s="5"/>
      <c r="B1444" s="5"/>
      <c r="C1444" s="5"/>
      <c r="D1444" s="5"/>
      <c r="J1444" s="48">
        <v>22659.59</v>
      </c>
      <c r="K1444" s="5"/>
    </row>
    <row r="1445" spans="1:11" ht="12.75">
      <c r="A1445" s="5"/>
      <c r="B1445" s="5"/>
      <c r="C1445" s="5"/>
      <c r="D1445" s="5"/>
      <c r="J1445" s="48">
        <v>28174.99</v>
      </c>
      <c r="K1445" s="5"/>
    </row>
    <row r="1446" spans="1:11" ht="12.75">
      <c r="A1446" s="5"/>
      <c r="B1446" s="5"/>
      <c r="C1446" s="5"/>
      <c r="D1446" s="5"/>
      <c r="J1446" s="48">
        <v>37659.23</v>
      </c>
      <c r="K1446" s="5"/>
    </row>
    <row r="1447" spans="1:11" ht="12.75">
      <c r="A1447" s="5"/>
      <c r="B1447" s="5"/>
      <c r="C1447" s="5"/>
      <c r="D1447" s="5"/>
      <c r="J1447" s="48">
        <v>37740.83</v>
      </c>
      <c r="K1447" s="5"/>
    </row>
    <row r="1448" spans="1:11" ht="12.75">
      <c r="A1448" s="5"/>
      <c r="B1448" s="5"/>
      <c r="C1448" s="5"/>
      <c r="D1448" s="5"/>
      <c r="J1448" s="48">
        <v>17426.45</v>
      </c>
      <c r="K1448" s="5"/>
    </row>
    <row r="1449" spans="1:11" ht="12.75">
      <c r="A1449" s="5"/>
      <c r="B1449" s="5"/>
      <c r="C1449" s="5"/>
      <c r="D1449" s="5"/>
      <c r="J1449" s="48">
        <v>23589.71</v>
      </c>
      <c r="K1449" s="5"/>
    </row>
    <row r="1450" spans="1:11" ht="12.75">
      <c r="A1450" s="5"/>
      <c r="B1450" s="5"/>
      <c r="C1450" s="5"/>
      <c r="D1450" s="5"/>
      <c r="J1450" s="48">
        <v>13035.33</v>
      </c>
      <c r="K1450" s="5"/>
    </row>
    <row r="1451" spans="1:11" ht="12.75">
      <c r="A1451" s="5"/>
      <c r="B1451" s="5"/>
      <c r="C1451" s="5"/>
      <c r="D1451" s="5"/>
      <c r="J1451" s="48">
        <v>18780.06</v>
      </c>
      <c r="K1451" s="5"/>
    </row>
    <row r="1452" spans="1:11" ht="12.75">
      <c r="A1452" s="5"/>
      <c r="B1452" s="5"/>
      <c r="C1452" s="5"/>
      <c r="D1452" s="5"/>
      <c r="J1452" s="48">
        <v>29542.35</v>
      </c>
      <c r="K1452" s="5"/>
    </row>
    <row r="1453" spans="1:11" ht="12.75">
      <c r="A1453" s="5"/>
      <c r="B1453" s="5"/>
      <c r="C1453" s="5"/>
      <c r="D1453" s="5"/>
      <c r="J1453" s="48">
        <v>34784.08</v>
      </c>
      <c r="K1453" s="5"/>
    </row>
    <row r="1454" spans="1:11" ht="12.75">
      <c r="A1454" s="5"/>
      <c r="B1454" s="5"/>
      <c r="C1454" s="5"/>
      <c r="D1454" s="5"/>
      <c r="J1454" s="48">
        <v>85186.99</v>
      </c>
      <c r="K1454" s="5"/>
    </row>
    <row r="1455" spans="1:11" ht="12.75">
      <c r="A1455" s="5"/>
      <c r="B1455" s="5"/>
      <c r="C1455" s="5"/>
      <c r="D1455" s="5"/>
      <c r="J1455" s="48">
        <v>18144.55</v>
      </c>
      <c r="K1455" s="5"/>
    </row>
    <row r="1456" spans="1:11" ht="12.75">
      <c r="A1456" s="5"/>
      <c r="B1456" s="5"/>
      <c r="C1456" s="5"/>
      <c r="D1456" s="5"/>
      <c r="J1456" s="48">
        <v>55639.27</v>
      </c>
      <c r="K1456" s="5"/>
    </row>
    <row r="1457" spans="1:11" ht="12.75">
      <c r="A1457" s="5"/>
      <c r="B1457" s="5"/>
      <c r="C1457" s="5"/>
      <c r="D1457" s="5"/>
      <c r="J1457" s="48">
        <v>48070.87</v>
      </c>
      <c r="K1457" s="5"/>
    </row>
    <row r="1458" spans="1:11" ht="12.75">
      <c r="A1458" s="5"/>
      <c r="B1458" s="5"/>
      <c r="C1458" s="5"/>
      <c r="D1458" s="5"/>
      <c r="J1458" s="48">
        <v>18441.67</v>
      </c>
      <c r="K1458" s="5"/>
    </row>
    <row r="1459" spans="1:11" ht="12.75">
      <c r="A1459" s="5"/>
      <c r="B1459" s="5"/>
      <c r="C1459" s="5"/>
      <c r="D1459" s="5"/>
      <c r="J1459" s="48">
        <v>17825.88</v>
      </c>
      <c r="K1459" s="5"/>
    </row>
    <row r="1460" spans="1:11" ht="12.75">
      <c r="A1460" s="5"/>
      <c r="B1460" s="5"/>
      <c r="C1460" s="5"/>
      <c r="D1460" s="5"/>
      <c r="J1460" s="48">
        <v>36896.64</v>
      </c>
      <c r="K1460" s="5"/>
    </row>
    <row r="1461" spans="1:11" ht="12.75">
      <c r="A1461" s="5"/>
      <c r="B1461" s="5"/>
      <c r="C1461" s="5"/>
      <c r="D1461" s="5"/>
      <c r="J1461" s="48">
        <v>21808.57</v>
      </c>
      <c r="K1461" s="5"/>
    </row>
    <row r="1462" spans="1:11" ht="12.75">
      <c r="A1462" s="5"/>
      <c r="B1462" s="5"/>
      <c r="C1462" s="5"/>
      <c r="D1462" s="5"/>
      <c r="J1462" s="48">
        <v>19635.69</v>
      </c>
      <c r="K1462" s="5"/>
    </row>
    <row r="1463" spans="1:11" ht="12.75">
      <c r="A1463" s="5"/>
      <c r="B1463" s="5"/>
      <c r="C1463" s="5"/>
      <c r="D1463" s="5"/>
      <c r="J1463" s="48">
        <v>22124.7</v>
      </c>
      <c r="K1463" s="5"/>
    </row>
    <row r="1464" spans="1:11" ht="12.75">
      <c r="A1464" s="5"/>
      <c r="B1464" s="5"/>
      <c r="C1464" s="5"/>
      <c r="D1464" s="5"/>
      <c r="J1464" s="48">
        <v>82454.54</v>
      </c>
      <c r="K1464" s="5"/>
    </row>
    <row r="1465" spans="1:11" ht="12.75">
      <c r="A1465" s="5"/>
      <c r="B1465" s="5"/>
      <c r="C1465" s="5"/>
      <c r="D1465" s="5"/>
      <c r="J1465" s="48">
        <v>42464.13</v>
      </c>
      <c r="K1465" s="5"/>
    </row>
    <row r="1466" spans="1:11" ht="12.75">
      <c r="A1466" s="5"/>
      <c r="B1466" s="5"/>
      <c r="C1466" s="5"/>
      <c r="D1466" s="5"/>
      <c r="J1466" s="48">
        <v>47429.52</v>
      </c>
      <c r="K1466" s="5"/>
    </row>
    <row r="1467" spans="1:11" ht="12.75">
      <c r="A1467" s="5"/>
      <c r="B1467" s="5"/>
      <c r="C1467" s="5"/>
      <c r="D1467" s="5"/>
      <c r="J1467" s="48">
        <v>68018.34</v>
      </c>
      <c r="K1467" s="5"/>
    </row>
    <row r="1468" spans="1:11" ht="12.75">
      <c r="A1468" s="5"/>
      <c r="B1468" s="5"/>
      <c r="C1468" s="5"/>
      <c r="D1468" s="5"/>
      <c r="J1468" s="48">
        <v>29730.47</v>
      </c>
      <c r="K1468" s="5"/>
    </row>
    <row r="1469" spans="1:11" ht="12.75">
      <c r="A1469" s="5"/>
      <c r="B1469" s="5"/>
      <c r="C1469" s="5"/>
      <c r="D1469" s="5"/>
      <c r="J1469" s="48">
        <v>32057.29</v>
      </c>
      <c r="K1469" s="5"/>
    </row>
    <row r="1470" spans="1:11" ht="12.75">
      <c r="A1470" s="5"/>
      <c r="B1470" s="5"/>
      <c r="C1470" s="5"/>
      <c r="D1470" s="5"/>
      <c r="J1470" s="48">
        <v>48331.95</v>
      </c>
      <c r="K1470" s="5"/>
    </row>
    <row r="1471" spans="1:11" ht="12.75">
      <c r="A1471" s="5"/>
      <c r="B1471" s="5"/>
      <c r="C1471" s="5"/>
      <c r="D1471" s="5"/>
      <c r="J1471" s="48">
        <v>20740.89</v>
      </c>
      <c r="K1471" s="5"/>
    </row>
    <row r="1472" spans="1:11" ht="12.75">
      <c r="A1472" s="5"/>
      <c r="B1472" s="5"/>
      <c r="C1472" s="5"/>
      <c r="D1472" s="5"/>
      <c r="J1472" s="48">
        <v>52667.36</v>
      </c>
      <c r="K1472" s="5"/>
    </row>
    <row r="1473" spans="1:11" ht="12.75">
      <c r="A1473" s="5"/>
      <c r="B1473" s="5"/>
      <c r="C1473" s="5"/>
      <c r="D1473" s="5"/>
      <c r="J1473" s="48">
        <v>41700.53</v>
      </c>
      <c r="K1473" s="5"/>
    </row>
    <row r="1474" spans="1:11" ht="12.75">
      <c r="A1474" s="5"/>
      <c r="B1474" s="5"/>
      <c r="C1474" s="5"/>
      <c r="D1474" s="5"/>
      <c r="J1474" s="48">
        <v>26133.65</v>
      </c>
      <c r="K1474" s="5"/>
    </row>
    <row r="1475" spans="1:11" ht="12.75">
      <c r="A1475" s="5"/>
      <c r="B1475" s="5"/>
      <c r="C1475" s="5"/>
      <c r="D1475" s="5"/>
      <c r="J1475" s="48">
        <v>24413.91</v>
      </c>
      <c r="K1475" s="5"/>
    </row>
    <row r="1476" spans="1:11" ht="12.75">
      <c r="A1476" s="5"/>
      <c r="B1476" s="5"/>
      <c r="C1476" s="5"/>
      <c r="D1476" s="5"/>
      <c r="J1476" s="48">
        <v>37004.6</v>
      </c>
      <c r="K1476" s="5"/>
    </row>
    <row r="1477" spans="1:11" ht="12.75">
      <c r="A1477" s="5"/>
      <c r="B1477" s="5"/>
      <c r="C1477" s="5"/>
      <c r="D1477" s="5"/>
      <c r="J1477" s="48">
        <v>53513.61</v>
      </c>
      <c r="K1477" s="5"/>
    </row>
    <row r="1478" spans="1:11" ht="12.75">
      <c r="A1478" s="5"/>
      <c r="B1478" s="5"/>
      <c r="C1478" s="5"/>
      <c r="D1478" s="5"/>
      <c r="J1478" s="48">
        <v>53932.6</v>
      </c>
      <c r="K1478" s="5"/>
    </row>
    <row r="1479" spans="1:11" ht="12.75">
      <c r="A1479" s="5"/>
      <c r="B1479" s="5"/>
      <c r="C1479" s="5"/>
      <c r="D1479" s="5"/>
      <c r="J1479" s="48">
        <v>26953.48</v>
      </c>
      <c r="K1479" s="5"/>
    </row>
    <row r="1480" spans="1:11" ht="12.75">
      <c r="A1480" s="5"/>
      <c r="B1480" s="5"/>
      <c r="C1480" s="5"/>
      <c r="D1480" s="5"/>
      <c r="J1480" s="48">
        <v>91756.16</v>
      </c>
      <c r="K1480" s="5"/>
    </row>
    <row r="1481" spans="1:11" ht="12.75">
      <c r="A1481" s="5"/>
      <c r="B1481" s="5"/>
      <c r="C1481" s="5"/>
      <c r="D1481" s="5"/>
      <c r="J1481" s="48">
        <v>47129.51</v>
      </c>
      <c r="K1481" s="5"/>
    </row>
    <row r="1482" spans="1:11" ht="12.75">
      <c r="A1482" s="5"/>
      <c r="B1482" s="5"/>
      <c r="C1482" s="5"/>
      <c r="D1482" s="5"/>
      <c r="J1482" s="48">
        <v>18396.28</v>
      </c>
      <c r="K1482" s="5"/>
    </row>
    <row r="1483" spans="1:11" ht="12.75">
      <c r="A1483" s="5"/>
      <c r="B1483" s="5"/>
      <c r="C1483" s="5"/>
      <c r="D1483" s="5"/>
      <c r="J1483" s="48">
        <v>42023.56</v>
      </c>
      <c r="K1483" s="5"/>
    </row>
    <row r="1484" spans="1:11" ht="12.75">
      <c r="A1484" s="5"/>
      <c r="B1484" s="5"/>
      <c r="C1484" s="5"/>
      <c r="D1484" s="5"/>
      <c r="J1484" s="48">
        <v>32241.41</v>
      </c>
      <c r="K1484" s="5"/>
    </row>
    <row r="1485" spans="1:11" ht="12.75">
      <c r="A1485" s="5"/>
      <c r="B1485" s="5"/>
      <c r="C1485" s="5"/>
      <c r="D1485" s="5"/>
      <c r="J1485" s="48">
        <v>35928.2</v>
      </c>
      <c r="K1485" s="5"/>
    </row>
    <row r="1486" spans="1:11" ht="12.75">
      <c r="A1486" s="5"/>
      <c r="B1486" s="5"/>
      <c r="C1486" s="5"/>
      <c r="D1486" s="5"/>
      <c r="J1486" s="48">
        <v>47788.18</v>
      </c>
      <c r="K1486" s="5"/>
    </row>
    <row r="1487" spans="1:11" ht="12.75">
      <c r="A1487" s="5"/>
      <c r="B1487" s="5"/>
      <c r="C1487" s="5"/>
      <c r="D1487" s="5"/>
      <c r="J1487" s="48">
        <v>39369.01</v>
      </c>
      <c r="K1487" s="5"/>
    </row>
    <row r="1488" spans="1:11" ht="12.75">
      <c r="A1488" s="5"/>
      <c r="B1488" s="5"/>
      <c r="C1488" s="5"/>
      <c r="D1488" s="5"/>
      <c r="J1488" s="48">
        <v>20983.14</v>
      </c>
      <c r="K1488" s="5"/>
    </row>
    <row r="1489" spans="1:11" ht="12.75">
      <c r="A1489" s="5"/>
      <c r="B1489" s="5"/>
      <c r="C1489" s="5"/>
      <c r="D1489" s="5"/>
      <c r="J1489" s="48">
        <v>27759.34</v>
      </c>
      <c r="K1489" s="5"/>
    </row>
    <row r="1490" spans="1:11" ht="12.75">
      <c r="A1490" s="5"/>
      <c r="B1490" s="5"/>
      <c r="C1490" s="5"/>
      <c r="D1490" s="5"/>
      <c r="J1490" s="48">
        <v>19139.58</v>
      </c>
      <c r="K1490" s="5"/>
    </row>
    <row r="1491" spans="1:11" ht="12.75">
      <c r="A1491" s="5"/>
      <c r="B1491" s="5"/>
      <c r="C1491" s="5"/>
      <c r="D1491" s="5"/>
      <c r="J1491" s="48">
        <v>37049.15</v>
      </c>
      <c r="K1491" s="5"/>
    </row>
    <row r="1492" spans="1:11" ht="12.75">
      <c r="A1492" s="5"/>
      <c r="B1492" s="5"/>
      <c r="C1492" s="5"/>
      <c r="D1492" s="5"/>
      <c r="J1492" s="48">
        <v>27283.46</v>
      </c>
      <c r="K1492" s="5"/>
    </row>
    <row r="1493" spans="1:11" ht="12.75">
      <c r="A1493" s="5"/>
      <c r="B1493" s="5"/>
      <c r="C1493" s="5"/>
      <c r="D1493" s="5"/>
      <c r="J1493" s="48">
        <v>61860.21</v>
      </c>
      <c r="K1493" s="5"/>
    </row>
    <row r="1494" spans="1:11" ht="12.75">
      <c r="A1494" s="5"/>
      <c r="B1494" s="5"/>
      <c r="C1494" s="5"/>
      <c r="D1494" s="5"/>
      <c r="J1494" s="48">
        <v>58393.09</v>
      </c>
      <c r="K1494" s="5"/>
    </row>
    <row r="1495" spans="1:11" ht="12.75">
      <c r="A1495" s="5"/>
      <c r="B1495" s="5"/>
      <c r="C1495" s="5"/>
      <c r="D1495" s="5"/>
      <c r="J1495" s="48">
        <v>32302.19</v>
      </c>
      <c r="K1495" s="5"/>
    </row>
    <row r="1496" spans="1:11" ht="12.75">
      <c r="A1496" s="5"/>
      <c r="B1496" s="5"/>
      <c r="C1496" s="5"/>
      <c r="D1496" s="5"/>
      <c r="J1496" s="48">
        <v>62200.59</v>
      </c>
      <c r="K1496" s="5"/>
    </row>
    <row r="1497" spans="1:11" ht="12.75">
      <c r="A1497" s="5"/>
      <c r="B1497" s="5"/>
      <c r="C1497" s="5"/>
      <c r="D1497" s="5"/>
      <c r="J1497" s="48">
        <v>23449.43</v>
      </c>
      <c r="K1497" s="5"/>
    </row>
    <row r="1498" spans="1:11" ht="12.75">
      <c r="A1498" s="5"/>
      <c r="B1498" s="5"/>
      <c r="C1498" s="5"/>
      <c r="D1498" s="5"/>
      <c r="J1498" s="48">
        <v>89617.48</v>
      </c>
      <c r="K1498" s="5"/>
    </row>
    <row r="1499" spans="1:11" ht="12.75">
      <c r="A1499" s="5"/>
      <c r="B1499" s="5"/>
      <c r="C1499" s="5"/>
      <c r="D1499" s="5"/>
      <c r="J1499" s="48">
        <v>24349.51</v>
      </c>
      <c r="K1499" s="5"/>
    </row>
    <row r="1500" spans="1:11" ht="12.75">
      <c r="A1500" s="5"/>
      <c r="B1500" s="5"/>
      <c r="C1500" s="5"/>
      <c r="D1500" s="5"/>
      <c r="J1500" s="48">
        <v>27991.84</v>
      </c>
      <c r="K1500" s="5"/>
    </row>
    <row r="1501" spans="1:11" ht="12.75">
      <c r="A1501" s="5"/>
      <c r="B1501" s="5"/>
      <c r="C1501" s="5"/>
      <c r="D1501" s="5"/>
      <c r="J1501" s="48">
        <v>14383.46</v>
      </c>
      <c r="K1501" s="5"/>
    </row>
    <row r="1502" spans="1:11" ht="12.75">
      <c r="A1502" s="5"/>
      <c r="B1502" s="5"/>
      <c r="C1502" s="5"/>
      <c r="D1502" s="5"/>
      <c r="J1502" s="48">
        <v>25506.41</v>
      </c>
      <c r="K1502" s="5"/>
    </row>
    <row r="1503" spans="1:11" ht="12.75">
      <c r="A1503" s="5"/>
      <c r="B1503" s="5"/>
      <c r="C1503" s="5"/>
      <c r="D1503" s="5"/>
      <c r="J1503" s="48">
        <v>26177.77</v>
      </c>
      <c r="K1503" s="5"/>
    </row>
    <row r="1504" spans="1:11" ht="12.75">
      <c r="A1504" s="5"/>
      <c r="B1504" s="5"/>
      <c r="C1504" s="5"/>
      <c r="D1504" s="5"/>
      <c r="J1504" s="48">
        <v>21770.57</v>
      </c>
      <c r="K1504" s="5"/>
    </row>
    <row r="1505" spans="1:11" ht="12.75">
      <c r="A1505" s="5"/>
      <c r="B1505" s="5"/>
      <c r="C1505" s="5"/>
      <c r="D1505" s="5"/>
      <c r="J1505" s="48">
        <v>35913.1</v>
      </c>
      <c r="K1505" s="5"/>
    </row>
    <row r="1506" spans="1:11" ht="12.75">
      <c r="A1506" s="5"/>
      <c r="B1506" s="5"/>
      <c r="C1506" s="5"/>
      <c r="D1506" s="5"/>
      <c r="J1506" s="48">
        <v>34900.02</v>
      </c>
      <c r="K1506" s="5"/>
    </row>
    <row r="1507" spans="1:11" ht="12.75">
      <c r="A1507" s="5"/>
      <c r="B1507" s="5"/>
      <c r="C1507" s="5"/>
      <c r="D1507" s="5"/>
      <c r="J1507" s="48">
        <v>64127.22</v>
      </c>
      <c r="K1507" s="5"/>
    </row>
    <row r="1508" spans="1:11" ht="12.75">
      <c r="A1508" s="5"/>
      <c r="B1508" s="5"/>
      <c r="C1508" s="5"/>
      <c r="D1508" s="5"/>
      <c r="J1508" s="48">
        <v>47873.88</v>
      </c>
      <c r="K1508" s="5"/>
    </row>
    <row r="1509" spans="1:11" ht="12.75">
      <c r="A1509" s="5"/>
      <c r="B1509" s="5"/>
      <c r="C1509" s="5"/>
      <c r="D1509" s="5"/>
      <c r="J1509" s="48">
        <v>26892.56</v>
      </c>
      <c r="K1509" s="5"/>
    </row>
    <row r="1510" spans="1:11" ht="12.75">
      <c r="A1510" s="5"/>
      <c r="B1510" s="5"/>
      <c r="C1510" s="5"/>
      <c r="D1510" s="5"/>
      <c r="J1510" s="48">
        <v>19903.22</v>
      </c>
      <c r="K1510" s="5"/>
    </row>
    <row r="1511" spans="1:11" ht="12.75">
      <c r="A1511" s="5"/>
      <c r="B1511" s="5"/>
      <c r="C1511" s="5"/>
      <c r="D1511" s="5"/>
      <c r="J1511" s="48">
        <v>37487</v>
      </c>
      <c r="K1511" s="5"/>
    </row>
    <row r="1512" spans="1:11" ht="12.75">
      <c r="A1512" s="5"/>
      <c r="B1512" s="5"/>
      <c r="C1512" s="5"/>
      <c r="D1512" s="5"/>
      <c r="J1512" s="48">
        <v>26447.42</v>
      </c>
      <c r="K1512" s="5"/>
    </row>
    <row r="1513" spans="1:11" ht="12.75">
      <c r="A1513" s="5"/>
      <c r="B1513" s="5"/>
      <c r="C1513" s="5"/>
      <c r="D1513" s="5"/>
      <c r="J1513" s="48">
        <v>11777.92</v>
      </c>
      <c r="K1513" s="5"/>
    </row>
    <row r="1514" spans="1:11" ht="12.75">
      <c r="A1514" s="5"/>
      <c r="B1514" s="5"/>
      <c r="C1514" s="5"/>
      <c r="D1514" s="5"/>
      <c r="J1514" s="48">
        <v>22648.68</v>
      </c>
      <c r="K1514" s="5"/>
    </row>
    <row r="1515" spans="1:11" ht="12.75">
      <c r="A1515" s="5"/>
      <c r="B1515" s="5"/>
      <c r="C1515" s="5"/>
      <c r="D1515" s="5"/>
      <c r="J1515" s="48">
        <v>55839.36</v>
      </c>
      <c r="K1515" s="5"/>
    </row>
    <row r="1516" spans="1:11" ht="12.75">
      <c r="A1516" s="5"/>
      <c r="B1516" s="5"/>
      <c r="C1516" s="5"/>
      <c r="D1516" s="5"/>
      <c r="J1516" s="48">
        <v>46434.75</v>
      </c>
      <c r="K1516" s="5"/>
    </row>
    <row r="1517" spans="1:11" ht="12.75">
      <c r="A1517" s="5"/>
      <c r="B1517" s="5"/>
      <c r="C1517" s="5"/>
      <c r="D1517" s="5"/>
      <c r="J1517" s="48">
        <v>58595.15</v>
      </c>
      <c r="K1517" s="5"/>
    </row>
    <row r="1518" spans="1:11" ht="12.75">
      <c r="A1518" s="5"/>
      <c r="B1518" s="5"/>
      <c r="C1518" s="5"/>
      <c r="D1518" s="5"/>
      <c r="J1518" s="48">
        <v>56719.18</v>
      </c>
      <c r="K1518" s="5"/>
    </row>
    <row r="1519" spans="1:11" ht="12.75">
      <c r="A1519" s="5"/>
      <c r="B1519" s="5"/>
      <c r="C1519" s="5"/>
      <c r="D1519" s="5"/>
      <c r="J1519" s="48">
        <v>19294.79</v>
      </c>
      <c r="K1519" s="5"/>
    </row>
    <row r="1520" spans="1:11" ht="12.75">
      <c r="A1520" s="5"/>
      <c r="B1520" s="5"/>
      <c r="C1520" s="5"/>
      <c r="D1520" s="5"/>
      <c r="J1520" s="48">
        <v>24695.37</v>
      </c>
      <c r="K1520" s="5"/>
    </row>
    <row r="1521" spans="1:11" ht="12.75">
      <c r="A1521" s="5"/>
      <c r="B1521" s="5"/>
      <c r="C1521" s="5"/>
      <c r="D1521" s="5"/>
      <c r="J1521" s="48">
        <v>68563.7</v>
      </c>
      <c r="K1521" s="5"/>
    </row>
    <row r="1522" spans="1:11" ht="12.75">
      <c r="A1522" s="5"/>
      <c r="B1522" s="5"/>
      <c r="C1522" s="5"/>
      <c r="D1522" s="5"/>
      <c r="J1522" s="48">
        <v>38954.41</v>
      </c>
      <c r="K1522" s="5"/>
    </row>
    <row r="1523" spans="1:11" ht="12.75">
      <c r="A1523" s="5"/>
      <c r="B1523" s="5"/>
      <c r="C1523" s="5"/>
      <c r="D1523" s="5"/>
      <c r="J1523" s="48">
        <v>49207.93</v>
      </c>
      <c r="K1523" s="5"/>
    </row>
    <row r="1524" spans="1:11" ht="12.75">
      <c r="A1524" s="5"/>
      <c r="B1524" s="5"/>
      <c r="C1524" s="5"/>
      <c r="D1524" s="5"/>
      <c r="J1524" s="48">
        <v>29625.92</v>
      </c>
      <c r="K1524" s="5"/>
    </row>
    <row r="1525" spans="1:11" ht="12.75">
      <c r="A1525" s="5"/>
      <c r="B1525" s="5"/>
      <c r="C1525" s="5"/>
      <c r="D1525" s="5"/>
      <c r="J1525" s="48">
        <v>23634.7</v>
      </c>
      <c r="K1525" s="5"/>
    </row>
    <row r="1526" spans="1:11" ht="12.75">
      <c r="A1526" s="5"/>
      <c r="B1526" s="5"/>
      <c r="C1526" s="5"/>
      <c r="D1526" s="5"/>
      <c r="J1526" s="48">
        <v>48706.87</v>
      </c>
      <c r="K1526" s="5"/>
    </row>
    <row r="1527" spans="1:11" ht="12.75">
      <c r="A1527" s="5"/>
      <c r="B1527" s="5"/>
      <c r="C1527" s="5"/>
      <c r="D1527" s="5"/>
      <c r="J1527" s="48">
        <v>15758.58</v>
      </c>
      <c r="K1527" s="5"/>
    </row>
    <row r="1528" spans="1:11" ht="12.75">
      <c r="A1528" s="5"/>
      <c r="B1528" s="5"/>
      <c r="C1528" s="5"/>
      <c r="D1528" s="5"/>
      <c r="J1528" s="48">
        <v>34645.33</v>
      </c>
      <c r="K1528" s="5"/>
    </row>
    <row r="1529" spans="1:11" ht="12.75">
      <c r="A1529" s="5"/>
      <c r="B1529" s="5"/>
      <c r="C1529" s="5"/>
      <c r="D1529" s="5"/>
      <c r="J1529" s="48">
        <v>32879.52</v>
      </c>
      <c r="K1529" s="5"/>
    </row>
    <row r="1530" spans="1:11" ht="12.75">
      <c r="A1530" s="5"/>
      <c r="B1530" s="5"/>
      <c r="C1530" s="5"/>
      <c r="D1530" s="5"/>
      <c r="J1530" s="48">
        <v>81894.89</v>
      </c>
      <c r="K1530" s="5"/>
    </row>
    <row r="1531" spans="1:11" ht="12.75">
      <c r="A1531" s="5"/>
      <c r="B1531" s="5"/>
      <c r="C1531" s="5"/>
      <c r="D1531" s="5"/>
      <c r="J1531" s="48">
        <v>38324.43</v>
      </c>
      <c r="K1531" s="5"/>
    </row>
    <row r="1532" spans="1:11" ht="12.75">
      <c r="A1532" s="5"/>
      <c r="B1532" s="5"/>
      <c r="C1532" s="5"/>
      <c r="D1532" s="5"/>
      <c r="J1532" s="48">
        <v>26627.88</v>
      </c>
      <c r="K1532" s="5"/>
    </row>
    <row r="1533" spans="1:11" ht="12.75">
      <c r="A1533" s="5"/>
      <c r="B1533" s="5"/>
      <c r="C1533" s="5"/>
      <c r="D1533" s="5"/>
      <c r="J1533" s="48">
        <v>19232.62</v>
      </c>
      <c r="K1533" s="5"/>
    </row>
    <row r="1534" spans="1:11" ht="12.75">
      <c r="A1534" s="5"/>
      <c r="B1534" s="5"/>
      <c r="C1534" s="5"/>
      <c r="D1534" s="5"/>
      <c r="J1534" s="48">
        <v>49257.67</v>
      </c>
      <c r="K1534" s="5"/>
    </row>
    <row r="1535" spans="1:11" ht="12.75">
      <c r="A1535" s="5"/>
      <c r="B1535" s="5"/>
      <c r="C1535" s="5"/>
      <c r="D1535" s="5"/>
      <c r="J1535" s="48">
        <v>36301.58</v>
      </c>
      <c r="K1535" s="5"/>
    </row>
    <row r="1536" spans="1:11" ht="12.75">
      <c r="A1536" s="5"/>
      <c r="B1536" s="5"/>
      <c r="C1536" s="5"/>
      <c r="D1536" s="5"/>
      <c r="J1536" s="48">
        <v>28118.58</v>
      </c>
      <c r="K1536" s="5"/>
    </row>
    <row r="1537" spans="1:11" ht="12.75">
      <c r="A1537" s="5"/>
      <c r="B1537" s="5"/>
      <c r="C1537" s="5"/>
      <c r="D1537" s="5"/>
      <c r="J1537" s="48">
        <v>35025.01</v>
      </c>
      <c r="K1537" s="5"/>
    </row>
    <row r="1538" spans="1:11" ht="12.75">
      <c r="A1538" s="5"/>
      <c r="B1538" s="5"/>
      <c r="C1538" s="5"/>
      <c r="D1538" s="5"/>
      <c r="J1538" s="48">
        <v>30907.25</v>
      </c>
      <c r="K1538" s="5"/>
    </row>
    <row r="1539" spans="1:11" ht="12.75">
      <c r="A1539" s="5"/>
      <c r="B1539" s="5"/>
      <c r="C1539" s="5"/>
      <c r="D1539" s="5"/>
      <c r="J1539" s="48">
        <v>70599.78</v>
      </c>
      <c r="K1539" s="5"/>
    </row>
    <row r="1540" spans="1:11" ht="12.75">
      <c r="A1540" s="5"/>
      <c r="B1540" s="5"/>
      <c r="C1540" s="5"/>
      <c r="D1540" s="5"/>
      <c r="J1540" s="48">
        <v>34751.82</v>
      </c>
      <c r="K1540" s="5"/>
    </row>
    <row r="1541" spans="1:11" ht="12.75">
      <c r="A1541" s="5"/>
      <c r="B1541" s="5"/>
      <c r="C1541" s="5"/>
      <c r="D1541" s="5"/>
      <c r="J1541" s="48">
        <v>44680.25</v>
      </c>
      <c r="K1541" s="5"/>
    </row>
    <row r="1542" spans="1:11" ht="12.75">
      <c r="A1542" s="5"/>
      <c r="B1542" s="5"/>
      <c r="C1542" s="5"/>
      <c r="D1542" s="5"/>
      <c r="J1542" s="48">
        <v>35976.92</v>
      </c>
      <c r="K1542" s="5"/>
    </row>
    <row r="1543" spans="1:11" ht="12.75">
      <c r="A1543" s="5"/>
      <c r="B1543" s="5"/>
      <c r="C1543" s="5"/>
      <c r="D1543" s="5"/>
      <c r="J1543" s="48">
        <v>24025.12</v>
      </c>
      <c r="K1543" s="5"/>
    </row>
    <row r="1544" spans="1:11" ht="12.75">
      <c r="A1544" s="5"/>
      <c r="B1544" s="5"/>
      <c r="C1544" s="5"/>
      <c r="D1544" s="5"/>
      <c r="J1544" s="48">
        <v>47037.82</v>
      </c>
      <c r="K1544" s="5"/>
    </row>
    <row r="1545" spans="1:11" ht="12.75">
      <c r="A1545" s="5"/>
      <c r="B1545" s="5"/>
      <c r="C1545" s="5"/>
      <c r="D1545" s="5"/>
      <c r="J1545" s="48">
        <v>12771.85</v>
      </c>
      <c r="K1545" s="5"/>
    </row>
    <row r="1546" spans="1:11" ht="12.75">
      <c r="A1546" s="5"/>
      <c r="B1546" s="5"/>
      <c r="C1546" s="5"/>
      <c r="D1546" s="5"/>
      <c r="J1546" s="48">
        <v>23034.45</v>
      </c>
      <c r="K1546" s="5"/>
    </row>
    <row r="1547" spans="1:11" ht="12.75">
      <c r="A1547" s="5"/>
      <c r="B1547" s="5"/>
      <c r="C1547" s="5"/>
      <c r="D1547" s="5"/>
      <c r="J1547" s="48">
        <v>35774.7</v>
      </c>
      <c r="K1547" s="5"/>
    </row>
    <row r="1548" spans="1:11" ht="12.75">
      <c r="A1548" s="5"/>
      <c r="B1548" s="5"/>
      <c r="C1548" s="5"/>
      <c r="D1548" s="5"/>
      <c r="J1548" s="48">
        <v>62794.11</v>
      </c>
      <c r="K1548" s="5"/>
    </row>
    <row r="1549" spans="1:11" ht="12.75">
      <c r="A1549" s="5"/>
      <c r="B1549" s="5"/>
      <c r="C1549" s="5"/>
      <c r="D1549" s="5"/>
      <c r="J1549" s="48">
        <v>15866.84</v>
      </c>
      <c r="K1549" s="5"/>
    </row>
    <row r="1550" spans="1:11" ht="12.75">
      <c r="A1550" s="5"/>
      <c r="B1550" s="5"/>
      <c r="C1550" s="5"/>
      <c r="D1550" s="5"/>
      <c r="J1550" s="48">
        <v>26551.89</v>
      </c>
      <c r="K1550" s="5"/>
    </row>
    <row r="1551" spans="1:11" ht="12.75">
      <c r="A1551" s="5"/>
      <c r="B1551" s="5"/>
      <c r="C1551" s="5"/>
      <c r="D1551" s="5"/>
      <c r="J1551" s="48">
        <v>44397.37</v>
      </c>
      <c r="K1551" s="5"/>
    </row>
    <row r="1552" spans="1:11" ht="12.75">
      <c r="A1552" s="5"/>
      <c r="B1552" s="5"/>
      <c r="C1552" s="5"/>
      <c r="D1552" s="5"/>
      <c r="J1552" s="48">
        <v>104391.64</v>
      </c>
      <c r="K1552" s="5"/>
    </row>
    <row r="1553" spans="1:11" ht="12.75">
      <c r="A1553" s="5"/>
      <c r="B1553" s="5"/>
      <c r="C1553" s="5"/>
      <c r="D1553" s="5"/>
      <c r="J1553" s="48">
        <v>27231.64</v>
      </c>
      <c r="K1553" s="5"/>
    </row>
    <row r="1554" spans="1:11" ht="12.75">
      <c r="A1554" s="5"/>
      <c r="B1554" s="5"/>
      <c r="C1554" s="5"/>
      <c r="D1554" s="5"/>
      <c r="J1554" s="48">
        <v>31176.34</v>
      </c>
      <c r="K1554" s="5"/>
    </row>
    <row r="1555" spans="1:11" ht="12.75">
      <c r="A1555" s="5"/>
      <c r="B1555" s="5"/>
      <c r="C1555" s="5"/>
      <c r="D1555" s="5"/>
      <c r="J1555" s="48">
        <v>80983.88</v>
      </c>
      <c r="K1555" s="5"/>
    </row>
    <row r="1556" spans="1:11" ht="12.75">
      <c r="A1556" s="5"/>
      <c r="B1556" s="5"/>
      <c r="C1556" s="5"/>
      <c r="D1556" s="5"/>
      <c r="J1556" s="48">
        <v>31034.47</v>
      </c>
      <c r="K1556" s="5"/>
    </row>
    <row r="1557" spans="1:11" ht="12.75">
      <c r="A1557" s="5"/>
      <c r="B1557" s="5"/>
      <c r="C1557" s="5"/>
      <c r="D1557" s="5"/>
      <c r="J1557" s="48">
        <v>45869.34</v>
      </c>
      <c r="K1557" s="5"/>
    </row>
    <row r="1558" spans="1:11" ht="12.75">
      <c r="A1558" s="5"/>
      <c r="B1558" s="5"/>
      <c r="C1558" s="5"/>
      <c r="D1558" s="5"/>
      <c r="J1558" s="48">
        <v>8958.37</v>
      </c>
      <c r="K1558" s="5"/>
    </row>
    <row r="1559" spans="1:11" ht="12.75">
      <c r="A1559" s="5"/>
      <c r="B1559" s="5"/>
      <c r="C1559" s="5"/>
      <c r="D1559" s="5"/>
      <c r="J1559" s="48">
        <v>41068.23</v>
      </c>
      <c r="K1559" s="5"/>
    </row>
    <row r="1560" spans="1:11" ht="12.75">
      <c r="A1560" s="5"/>
      <c r="B1560" s="5"/>
      <c r="C1560" s="5"/>
      <c r="D1560" s="5"/>
      <c r="J1560" s="48">
        <v>29764.77</v>
      </c>
      <c r="K1560" s="5"/>
    </row>
    <row r="1561" spans="1:11" ht="12.75">
      <c r="A1561" s="5"/>
      <c r="B1561" s="5"/>
      <c r="C1561" s="5"/>
      <c r="D1561" s="5"/>
      <c r="J1561" s="48">
        <v>73725.73</v>
      </c>
      <c r="K1561" s="5"/>
    </row>
    <row r="1562" spans="1:11" ht="12.75">
      <c r="A1562" s="5"/>
      <c r="B1562" s="5"/>
      <c r="C1562" s="5"/>
      <c r="D1562" s="5"/>
      <c r="J1562" s="48">
        <v>24311.85</v>
      </c>
      <c r="K1562" s="5"/>
    </row>
    <row r="1563" spans="1:11" ht="12.75">
      <c r="A1563" s="5"/>
      <c r="B1563" s="5"/>
      <c r="C1563" s="5"/>
      <c r="D1563" s="5"/>
      <c r="J1563" s="48">
        <v>28685.08</v>
      </c>
      <c r="K1563" s="5"/>
    </row>
    <row r="1564" spans="1:11" ht="12.75">
      <c r="A1564" s="5"/>
      <c r="B1564" s="5"/>
      <c r="C1564" s="5"/>
      <c r="D1564" s="5"/>
      <c r="J1564" s="48">
        <v>36362.73</v>
      </c>
      <c r="K1564" s="5"/>
    </row>
    <row r="1565" spans="1:11" ht="12.75">
      <c r="A1565" s="5"/>
      <c r="B1565" s="5"/>
      <c r="C1565" s="5"/>
      <c r="D1565" s="5"/>
      <c r="J1565" s="48">
        <v>63478.71</v>
      </c>
      <c r="K1565" s="5"/>
    </row>
    <row r="1566" spans="1:11" ht="12.75">
      <c r="A1566" s="5"/>
      <c r="B1566" s="5"/>
      <c r="C1566" s="5"/>
      <c r="D1566" s="5"/>
      <c r="J1566" s="48">
        <v>31656.75</v>
      </c>
      <c r="K1566" s="5"/>
    </row>
    <row r="1567" spans="1:11" ht="12.75">
      <c r="A1567" s="5"/>
      <c r="B1567" s="5"/>
      <c r="C1567" s="5"/>
      <c r="D1567" s="5"/>
      <c r="J1567" s="48">
        <v>26702.83</v>
      </c>
      <c r="K1567" s="5"/>
    </row>
    <row r="1568" spans="1:11" ht="12.75">
      <c r="A1568" s="5"/>
      <c r="B1568" s="5"/>
      <c r="C1568" s="5"/>
      <c r="D1568" s="5"/>
      <c r="J1568" s="48">
        <v>54297.82</v>
      </c>
      <c r="K1568" s="5"/>
    </row>
    <row r="1569" spans="1:11" ht="12.75">
      <c r="A1569" s="5"/>
      <c r="B1569" s="5"/>
      <c r="C1569" s="5"/>
      <c r="D1569" s="5"/>
      <c r="J1569" s="48">
        <v>67007.05</v>
      </c>
      <c r="K1569" s="5"/>
    </row>
    <row r="1570" spans="1:11" ht="12.75">
      <c r="A1570" s="5"/>
      <c r="B1570" s="5"/>
      <c r="C1570" s="5"/>
      <c r="D1570" s="5"/>
      <c r="J1570" s="48">
        <v>29603.04</v>
      </c>
      <c r="K1570" s="5"/>
    </row>
    <row r="1571" spans="1:11" ht="12.75">
      <c r="A1571" s="5"/>
      <c r="B1571" s="5"/>
      <c r="C1571" s="5"/>
      <c r="D1571" s="5"/>
      <c r="J1571" s="48">
        <v>13001.51</v>
      </c>
      <c r="K1571" s="5"/>
    </row>
    <row r="1572" spans="1:11" ht="12.75">
      <c r="A1572" s="5"/>
      <c r="B1572" s="5"/>
      <c r="C1572" s="5"/>
      <c r="D1572" s="5"/>
      <c r="J1572" s="48">
        <v>19576.92</v>
      </c>
      <c r="K1572" s="5"/>
    </row>
    <row r="1573" spans="1:11" ht="12.75">
      <c r="A1573" s="5"/>
      <c r="B1573" s="5"/>
      <c r="C1573" s="5"/>
      <c r="D1573" s="5"/>
      <c r="J1573" s="48">
        <v>39236.57</v>
      </c>
      <c r="K1573" s="5"/>
    </row>
    <row r="1574" spans="1:11" ht="12.75">
      <c r="A1574" s="5"/>
      <c r="B1574" s="5"/>
      <c r="C1574" s="5"/>
      <c r="D1574" s="5"/>
      <c r="J1574" s="48">
        <v>52470.2</v>
      </c>
      <c r="K1574" s="5"/>
    </row>
    <row r="1575" spans="1:11" ht="12.75">
      <c r="A1575" s="5"/>
      <c r="B1575" s="5"/>
      <c r="C1575" s="5"/>
      <c r="D1575" s="5"/>
      <c r="J1575" s="48">
        <v>42780.24</v>
      </c>
      <c r="K1575" s="5"/>
    </row>
    <row r="1576" spans="1:11" ht="12.75">
      <c r="A1576" s="5"/>
      <c r="B1576" s="5"/>
      <c r="C1576" s="5"/>
      <c r="D1576" s="5"/>
      <c r="J1576" s="48">
        <v>27345.1</v>
      </c>
      <c r="K1576" s="5"/>
    </row>
    <row r="1577" spans="1:11" ht="12.75">
      <c r="A1577" s="5"/>
      <c r="B1577" s="5"/>
      <c r="C1577" s="5"/>
      <c r="D1577" s="5"/>
      <c r="J1577" s="48">
        <v>74488.69</v>
      </c>
      <c r="K1577" s="5"/>
    </row>
    <row r="1578" spans="1:11" ht="12.75">
      <c r="A1578" s="5"/>
      <c r="B1578" s="5"/>
      <c r="C1578" s="5"/>
      <c r="D1578" s="5"/>
      <c r="J1578" s="48">
        <v>40124.72</v>
      </c>
      <c r="K1578" s="5"/>
    </row>
    <row r="1579" spans="1:11" ht="12.75">
      <c r="A1579" s="5"/>
      <c r="B1579" s="5"/>
      <c r="C1579" s="5"/>
      <c r="D1579" s="5"/>
      <c r="J1579" s="48">
        <v>23133.5</v>
      </c>
      <c r="K1579" s="5"/>
    </row>
    <row r="1580" spans="1:11" ht="12.75">
      <c r="A1580" s="5"/>
      <c r="B1580" s="5"/>
      <c r="C1580" s="5"/>
      <c r="D1580" s="5"/>
      <c r="J1580" s="48">
        <v>48081.23</v>
      </c>
      <c r="K1580" s="5"/>
    </row>
    <row r="1581" spans="1:11" ht="12.75">
      <c r="A1581" s="5"/>
      <c r="B1581" s="5"/>
      <c r="C1581" s="5"/>
      <c r="D1581" s="5"/>
      <c r="J1581" s="48">
        <v>116307.55</v>
      </c>
      <c r="K1581" s="5"/>
    </row>
    <row r="1582" spans="1:11" ht="12.75">
      <c r="A1582" s="5"/>
      <c r="B1582" s="5"/>
      <c r="C1582" s="5"/>
      <c r="D1582" s="5"/>
      <c r="J1582" s="48">
        <v>58088.2</v>
      </c>
      <c r="K1582" s="5"/>
    </row>
    <row r="1583" spans="1:11" ht="12.75">
      <c r="A1583" s="5"/>
      <c r="B1583" s="5"/>
      <c r="C1583" s="5"/>
      <c r="D1583" s="5"/>
      <c r="J1583" s="48">
        <v>29816.7</v>
      </c>
      <c r="K1583" s="5"/>
    </row>
    <row r="1584" spans="1:11" ht="12.75">
      <c r="A1584" s="5"/>
      <c r="B1584" s="5"/>
      <c r="C1584" s="5"/>
      <c r="D1584" s="5"/>
      <c r="J1584" s="48">
        <v>31085.56</v>
      </c>
      <c r="K1584" s="5"/>
    </row>
    <row r="1585" spans="1:11" ht="12.75">
      <c r="A1585" s="5"/>
      <c r="B1585" s="5"/>
      <c r="C1585" s="5"/>
      <c r="D1585" s="5"/>
      <c r="J1585" s="48">
        <v>22828.46</v>
      </c>
      <c r="K1585" s="5"/>
    </row>
    <row r="1586" spans="1:11" ht="12.75">
      <c r="A1586" s="5"/>
      <c r="B1586" s="5"/>
      <c r="C1586" s="5"/>
      <c r="D1586" s="5"/>
      <c r="J1586" s="48">
        <v>18206.59</v>
      </c>
      <c r="K1586" s="5"/>
    </row>
    <row r="1587" spans="1:11" ht="12.75">
      <c r="A1587" s="5"/>
      <c r="B1587" s="5"/>
      <c r="C1587" s="5"/>
      <c r="D1587" s="5"/>
      <c r="J1587" s="48">
        <v>40189.73</v>
      </c>
      <c r="K1587" s="5"/>
    </row>
    <row r="1588" spans="1:11" ht="12.75">
      <c r="A1588" s="5"/>
      <c r="B1588" s="5"/>
      <c r="C1588" s="5"/>
      <c r="D1588" s="5"/>
      <c r="J1588" s="48">
        <v>52195.11</v>
      </c>
      <c r="K1588" s="5"/>
    </row>
    <row r="1589" spans="1:11" ht="12.75">
      <c r="A1589" s="5"/>
      <c r="B1589" s="5"/>
      <c r="C1589" s="5"/>
      <c r="D1589" s="5"/>
      <c r="J1589" s="48">
        <v>30140.42</v>
      </c>
      <c r="K1589" s="5"/>
    </row>
    <row r="1590" spans="1:11" ht="12.75">
      <c r="A1590" s="5"/>
      <c r="B1590" s="5"/>
      <c r="C1590" s="5"/>
      <c r="D1590" s="5"/>
      <c r="J1590" s="48">
        <v>84717.25</v>
      </c>
      <c r="K1590" s="5"/>
    </row>
    <row r="1591" spans="1:11" ht="12.75">
      <c r="A1591" s="5"/>
      <c r="B1591" s="5"/>
      <c r="C1591" s="5"/>
      <c r="D1591" s="5"/>
      <c r="J1591" s="48">
        <v>49238.3</v>
      </c>
      <c r="K1591" s="5"/>
    </row>
    <row r="1592" spans="1:11" ht="12.75">
      <c r="A1592" s="5"/>
      <c r="B1592" s="5"/>
      <c r="C1592" s="5"/>
      <c r="D1592" s="5"/>
      <c r="J1592" s="48">
        <v>14682.71</v>
      </c>
      <c r="K1592" s="5"/>
    </row>
    <row r="1593" spans="1:11" ht="12.75">
      <c r="A1593" s="5"/>
      <c r="B1593" s="5"/>
      <c r="C1593" s="5"/>
      <c r="D1593" s="5"/>
      <c r="J1593" s="48">
        <v>62809.3</v>
      </c>
      <c r="K1593" s="5"/>
    </row>
    <row r="1594" spans="1:11" ht="12.75">
      <c r="A1594" s="5"/>
      <c r="B1594" s="5"/>
      <c r="C1594" s="5"/>
      <c r="D1594" s="5"/>
      <c r="J1594" s="48">
        <v>110361.32</v>
      </c>
      <c r="K1594" s="5"/>
    </row>
    <row r="1595" spans="1:11" ht="12.75">
      <c r="A1595" s="5"/>
      <c r="B1595" s="5"/>
      <c r="C1595" s="5"/>
      <c r="D1595" s="5"/>
      <c r="J1595" s="48">
        <v>40475.12</v>
      </c>
      <c r="K1595" s="5"/>
    </row>
    <row r="1596" spans="1:11" ht="12.75">
      <c r="A1596" s="5"/>
      <c r="B1596" s="5"/>
      <c r="C1596" s="5"/>
      <c r="D1596" s="5"/>
      <c r="J1596" s="48">
        <v>13443.41</v>
      </c>
      <c r="K1596" s="5"/>
    </row>
    <row r="1597" spans="1:11" ht="12.75">
      <c r="A1597" s="5"/>
      <c r="B1597" s="5"/>
      <c r="C1597" s="5"/>
      <c r="D1597" s="5"/>
      <c r="J1597" s="48">
        <v>34991.31</v>
      </c>
      <c r="K1597" s="5"/>
    </row>
    <row r="1598" spans="1:11" ht="12.75">
      <c r="A1598" s="5"/>
      <c r="B1598" s="5"/>
      <c r="C1598" s="5"/>
      <c r="D1598" s="5"/>
      <c r="J1598" s="48">
        <v>30914.32</v>
      </c>
      <c r="K1598" s="5"/>
    </row>
    <row r="1599" spans="1:11" ht="12.75">
      <c r="A1599" s="5"/>
      <c r="B1599" s="5"/>
      <c r="C1599" s="5"/>
      <c r="D1599" s="5"/>
      <c r="J1599" s="48">
        <v>24808.47</v>
      </c>
      <c r="K1599" s="5"/>
    </row>
    <row r="1600" spans="1:11" ht="12.75">
      <c r="A1600" s="5"/>
      <c r="B1600" s="5"/>
      <c r="C1600" s="5"/>
      <c r="D1600" s="5"/>
      <c r="J1600" s="48">
        <v>18078.79</v>
      </c>
      <c r="K1600" s="5"/>
    </row>
    <row r="1601" spans="1:11" ht="12.75">
      <c r="A1601" s="5"/>
      <c r="B1601" s="5"/>
      <c r="C1601" s="5"/>
      <c r="D1601" s="5"/>
      <c r="J1601" s="48">
        <v>38805.14</v>
      </c>
      <c r="K1601" s="5"/>
    </row>
    <row r="1602" spans="1:11" ht="12.75">
      <c r="A1602" s="5"/>
      <c r="B1602" s="5"/>
      <c r="C1602" s="5"/>
      <c r="D1602" s="5"/>
      <c r="J1602" s="48">
        <v>24961.64</v>
      </c>
      <c r="K1602" s="5"/>
    </row>
    <row r="1603" spans="1:11" ht="12.75">
      <c r="A1603" s="5"/>
      <c r="B1603" s="5"/>
      <c r="C1603" s="5"/>
      <c r="D1603" s="5"/>
      <c r="J1603" s="48">
        <v>79689.46</v>
      </c>
      <c r="K1603" s="5"/>
    </row>
    <row r="1604" spans="1:11" ht="12.75">
      <c r="A1604" s="5"/>
      <c r="B1604" s="5"/>
      <c r="C1604" s="5"/>
      <c r="D1604" s="5"/>
      <c r="J1604" s="48">
        <v>30199.81</v>
      </c>
      <c r="K1604" s="5"/>
    </row>
    <row r="1605" spans="1:11" ht="12.75">
      <c r="A1605" s="5"/>
      <c r="B1605" s="5"/>
      <c r="C1605" s="5"/>
      <c r="D1605" s="5"/>
      <c r="J1605" s="48">
        <v>26352.51</v>
      </c>
      <c r="K1605" s="5"/>
    </row>
    <row r="1606" spans="1:11" ht="12.75">
      <c r="A1606" s="5"/>
      <c r="B1606" s="5"/>
      <c r="C1606" s="5"/>
      <c r="D1606" s="5"/>
      <c r="J1606" s="48">
        <v>29847</v>
      </c>
      <c r="K1606" s="5"/>
    </row>
    <row r="1607" spans="1:11" ht="12.75">
      <c r="A1607" s="5"/>
      <c r="B1607" s="5"/>
      <c r="C1607" s="5"/>
      <c r="D1607" s="5"/>
      <c r="J1607" s="48">
        <v>50180</v>
      </c>
      <c r="K1607" s="5"/>
    </row>
    <row r="1608" spans="1:11" ht="12.75">
      <c r="A1608" s="5"/>
      <c r="B1608" s="5"/>
      <c r="C1608" s="5"/>
      <c r="D1608" s="5"/>
      <c r="J1608" s="48">
        <v>12981.85</v>
      </c>
      <c r="K1608" s="5"/>
    </row>
    <row r="1609" spans="1:11" ht="12.75">
      <c r="A1609" s="5"/>
      <c r="B1609" s="5"/>
      <c r="C1609" s="5"/>
      <c r="D1609" s="5"/>
      <c r="J1609" s="48">
        <v>25207.08</v>
      </c>
      <c r="K1609" s="5"/>
    </row>
    <row r="1610" spans="1:11" ht="12.75">
      <c r="A1610" s="5"/>
      <c r="B1610" s="5"/>
      <c r="C1610" s="5"/>
      <c r="D1610" s="5"/>
      <c r="J1610" s="48">
        <v>52476.84</v>
      </c>
      <c r="K1610" s="5"/>
    </row>
    <row r="1611" spans="1:11" ht="12.75">
      <c r="A1611" s="5"/>
      <c r="B1611" s="5"/>
      <c r="C1611" s="5"/>
      <c r="D1611" s="5"/>
      <c r="J1611" s="48">
        <v>11469.06</v>
      </c>
      <c r="K1611" s="5"/>
    </row>
    <row r="1612" spans="1:11" ht="12.75">
      <c r="A1612" s="5"/>
      <c r="B1612" s="5"/>
      <c r="C1612" s="5"/>
      <c r="D1612" s="5"/>
      <c r="J1612" s="48">
        <v>47643.9</v>
      </c>
      <c r="K1612" s="5"/>
    </row>
    <row r="1613" spans="1:11" ht="12.75">
      <c r="A1613" s="5"/>
      <c r="B1613" s="5"/>
      <c r="C1613" s="5"/>
      <c r="D1613" s="5"/>
      <c r="J1613" s="48">
        <v>26810.23</v>
      </c>
      <c r="K1613" s="5"/>
    </row>
    <row r="1614" spans="1:11" ht="12.75">
      <c r="A1614" s="5"/>
      <c r="B1614" s="5"/>
      <c r="C1614" s="5"/>
      <c r="D1614" s="5"/>
      <c r="J1614" s="48">
        <v>29057.42</v>
      </c>
      <c r="K1614" s="5"/>
    </row>
    <row r="1615" spans="1:11" ht="12.75">
      <c r="A1615" s="5"/>
      <c r="B1615" s="5"/>
      <c r="C1615" s="5"/>
      <c r="D1615" s="5"/>
      <c r="J1615" s="48">
        <v>44128.83</v>
      </c>
      <c r="K1615" s="5"/>
    </row>
    <row r="1616" spans="1:11" ht="12.75">
      <c r="A1616" s="5"/>
      <c r="B1616" s="5"/>
      <c r="C1616" s="5"/>
      <c r="D1616" s="5"/>
      <c r="J1616" s="48">
        <v>101144.49</v>
      </c>
      <c r="K1616" s="5"/>
    </row>
    <row r="1617" spans="1:11" ht="12.75">
      <c r="A1617" s="5"/>
      <c r="B1617" s="5"/>
      <c r="C1617" s="5"/>
      <c r="D1617" s="5"/>
      <c r="J1617" s="48">
        <v>24769.38</v>
      </c>
      <c r="K1617" s="5"/>
    </row>
    <row r="1618" spans="1:11" ht="12.75">
      <c r="A1618" s="5"/>
      <c r="B1618" s="5"/>
      <c r="C1618" s="5"/>
      <c r="D1618" s="5"/>
      <c r="J1618" s="48">
        <v>32921.43</v>
      </c>
      <c r="K1618" s="5"/>
    </row>
    <row r="1619" spans="1:11" ht="12.75">
      <c r="A1619" s="5"/>
      <c r="B1619" s="5"/>
      <c r="C1619" s="5"/>
      <c r="D1619" s="5"/>
      <c r="J1619" s="48">
        <v>60455.92</v>
      </c>
      <c r="K1619" s="5"/>
    </row>
    <row r="1620" spans="1:11" ht="12.75">
      <c r="A1620" s="5"/>
      <c r="B1620" s="5"/>
      <c r="C1620" s="5"/>
      <c r="D1620" s="5"/>
      <c r="J1620" s="48">
        <v>58118.95</v>
      </c>
      <c r="K1620" s="5"/>
    </row>
    <row r="1621" spans="1:11" ht="12.75">
      <c r="A1621" s="5"/>
      <c r="B1621" s="5"/>
      <c r="C1621" s="5"/>
      <c r="D1621" s="5"/>
      <c r="J1621" s="48">
        <v>15798.46</v>
      </c>
      <c r="K1621" s="5"/>
    </row>
    <row r="1622" spans="1:11" ht="12.75">
      <c r="A1622" s="5"/>
      <c r="B1622" s="5"/>
      <c r="C1622" s="5"/>
      <c r="D1622" s="5"/>
      <c r="J1622" s="48">
        <v>35998.41</v>
      </c>
      <c r="K1622" s="5"/>
    </row>
    <row r="1623" spans="1:11" ht="12.75">
      <c r="A1623" s="5"/>
      <c r="B1623" s="5"/>
      <c r="C1623" s="5"/>
      <c r="D1623" s="5"/>
      <c r="J1623" s="48">
        <v>27753.72</v>
      </c>
      <c r="K1623" s="5"/>
    </row>
    <row r="1624" spans="1:11" ht="12.75">
      <c r="A1624" s="5"/>
      <c r="B1624" s="5"/>
      <c r="C1624" s="5"/>
      <c r="D1624" s="5"/>
      <c r="J1624" s="48">
        <v>11137.74</v>
      </c>
      <c r="K1624" s="5"/>
    </row>
    <row r="1625" spans="1:11" ht="12.75">
      <c r="A1625" s="5"/>
      <c r="B1625" s="5"/>
      <c r="C1625" s="5"/>
      <c r="D1625" s="5"/>
      <c r="J1625" s="48">
        <v>70272.2</v>
      </c>
      <c r="K1625" s="5"/>
    </row>
    <row r="1626" spans="1:11" ht="12.75">
      <c r="A1626" s="5"/>
      <c r="B1626" s="5"/>
      <c r="C1626" s="5"/>
      <c r="D1626" s="5"/>
      <c r="J1626" s="48">
        <v>29848.13</v>
      </c>
      <c r="K1626" s="5"/>
    </row>
    <row r="1627" spans="1:11" ht="12.75">
      <c r="A1627" s="5"/>
      <c r="B1627" s="5"/>
      <c r="C1627" s="5"/>
      <c r="D1627" s="5"/>
      <c r="J1627" s="48">
        <v>19257</v>
      </c>
      <c r="K1627" s="5"/>
    </row>
    <row r="1628" spans="1:11" ht="12.75">
      <c r="A1628" s="5"/>
      <c r="B1628" s="5"/>
      <c r="C1628" s="5"/>
      <c r="D1628" s="5"/>
      <c r="J1628" s="48">
        <v>22612.14</v>
      </c>
      <c r="K1628" s="5"/>
    </row>
    <row r="1629" spans="1:11" ht="12.75">
      <c r="A1629" s="5"/>
      <c r="B1629" s="5"/>
      <c r="C1629" s="5"/>
      <c r="D1629" s="5"/>
      <c r="J1629" s="48">
        <v>56236.95</v>
      </c>
      <c r="K1629" s="5"/>
    </row>
    <row r="1630" spans="1:11" ht="12.75">
      <c r="A1630" s="5"/>
      <c r="B1630" s="5"/>
      <c r="C1630" s="5"/>
      <c r="D1630" s="5"/>
      <c r="J1630" s="48">
        <v>16986.33</v>
      </c>
      <c r="K1630" s="5"/>
    </row>
    <row r="1631" spans="1:11" ht="12.75">
      <c r="A1631" s="5"/>
      <c r="B1631" s="5"/>
      <c r="C1631" s="5"/>
      <c r="D1631" s="5"/>
      <c r="J1631" s="48">
        <v>26063.53</v>
      </c>
      <c r="K1631" s="5"/>
    </row>
    <row r="1632" spans="1:11" ht="12.75">
      <c r="A1632" s="5"/>
      <c r="B1632" s="5"/>
      <c r="C1632" s="5"/>
      <c r="D1632" s="5"/>
      <c r="J1632" s="48">
        <v>35317.68</v>
      </c>
      <c r="K1632" s="5"/>
    </row>
    <row r="1633" spans="1:11" ht="12.75">
      <c r="A1633" s="5"/>
      <c r="B1633" s="5"/>
      <c r="C1633" s="5"/>
      <c r="D1633" s="5"/>
      <c r="J1633" s="48">
        <v>30610.3</v>
      </c>
      <c r="K1633" s="5"/>
    </row>
    <row r="1634" spans="1:11" ht="12.75">
      <c r="A1634" s="5"/>
      <c r="B1634" s="5"/>
      <c r="C1634" s="5"/>
      <c r="D1634" s="5"/>
      <c r="J1634" s="48">
        <v>42659.73</v>
      </c>
      <c r="K1634" s="5"/>
    </row>
    <row r="1635" spans="1:11" ht="12.75">
      <c r="A1635" s="5"/>
      <c r="B1635" s="5"/>
      <c r="C1635" s="5"/>
      <c r="D1635" s="5"/>
      <c r="J1635" s="48">
        <v>24084.62</v>
      </c>
      <c r="K1635" s="5"/>
    </row>
    <row r="1636" spans="1:11" ht="12.75">
      <c r="A1636" s="5"/>
      <c r="B1636" s="5"/>
      <c r="C1636" s="5"/>
      <c r="D1636" s="5"/>
      <c r="J1636" s="48">
        <v>65446.58</v>
      </c>
      <c r="K1636" s="5"/>
    </row>
    <row r="1637" spans="1:11" ht="12.75">
      <c r="A1637" s="5"/>
      <c r="B1637" s="5"/>
      <c r="C1637" s="5"/>
      <c r="D1637" s="5"/>
      <c r="J1637" s="48">
        <v>16698.79</v>
      </c>
      <c r="K1637" s="5"/>
    </row>
    <row r="1638" spans="1:11" ht="12.75">
      <c r="A1638" s="5"/>
      <c r="B1638" s="5"/>
      <c r="C1638" s="5"/>
      <c r="D1638" s="5"/>
      <c r="J1638" s="48">
        <v>64303.17</v>
      </c>
      <c r="K1638" s="5"/>
    </row>
    <row r="1639" spans="1:11" ht="12.75">
      <c r="A1639" s="5"/>
      <c r="B1639" s="5"/>
      <c r="C1639" s="5"/>
      <c r="D1639" s="5"/>
      <c r="J1639" s="48">
        <v>32902.88</v>
      </c>
      <c r="K1639" s="5"/>
    </row>
    <row r="1640" spans="1:11" ht="12.75">
      <c r="A1640" s="5"/>
      <c r="B1640" s="5"/>
      <c r="C1640" s="5"/>
      <c r="D1640" s="5"/>
      <c r="J1640" s="48">
        <v>47693.92</v>
      </c>
      <c r="K1640" s="5"/>
    </row>
    <row r="1641" spans="1:11" ht="12.75">
      <c r="A1641" s="5"/>
      <c r="B1641" s="5"/>
      <c r="C1641" s="5"/>
      <c r="D1641" s="5"/>
      <c r="J1641" s="48">
        <v>24770.55</v>
      </c>
      <c r="K1641" s="5"/>
    </row>
    <row r="1642" spans="1:11" ht="12.75">
      <c r="A1642" s="5"/>
      <c r="B1642" s="5"/>
      <c r="C1642" s="5"/>
      <c r="D1642" s="5"/>
      <c r="J1642" s="48">
        <v>32551.06</v>
      </c>
      <c r="K1642" s="5"/>
    </row>
    <row r="1643" spans="1:11" ht="12.75">
      <c r="A1643" s="5"/>
      <c r="B1643" s="5"/>
      <c r="C1643" s="5"/>
      <c r="D1643" s="5"/>
      <c r="J1643" s="48">
        <v>42917.41</v>
      </c>
      <c r="K1643" s="5"/>
    </row>
    <row r="1644" spans="1:11" ht="12.75">
      <c r="A1644" s="5"/>
      <c r="B1644" s="5"/>
      <c r="C1644" s="5"/>
      <c r="D1644" s="5"/>
      <c r="J1644" s="48">
        <v>17339.37</v>
      </c>
      <c r="K1644" s="5"/>
    </row>
    <row r="1645" spans="1:11" ht="12.75">
      <c r="A1645" s="5"/>
      <c r="B1645" s="5"/>
      <c r="C1645" s="5"/>
      <c r="D1645" s="5"/>
      <c r="J1645" s="48">
        <v>65408.11</v>
      </c>
      <c r="K1645" s="5"/>
    </row>
    <row r="1646" spans="1:11" ht="12.75">
      <c r="A1646" s="5"/>
      <c r="B1646" s="5"/>
      <c r="C1646" s="5"/>
      <c r="D1646" s="5"/>
      <c r="J1646" s="48">
        <v>23554.16</v>
      </c>
      <c r="K1646" s="5"/>
    </row>
    <row r="1647" spans="1:11" ht="12.75">
      <c r="A1647" s="5"/>
      <c r="B1647" s="5"/>
      <c r="C1647" s="5"/>
      <c r="D1647" s="5"/>
      <c r="J1647" s="48">
        <v>108839.53</v>
      </c>
      <c r="K1647" s="5"/>
    </row>
    <row r="1648" spans="1:11" ht="12.75">
      <c r="A1648" s="5"/>
      <c r="B1648" s="5"/>
      <c r="C1648" s="5"/>
      <c r="D1648" s="5"/>
      <c r="J1648" s="48">
        <v>49163.44</v>
      </c>
      <c r="K1648" s="5"/>
    </row>
    <row r="1649" spans="1:11" ht="12.75">
      <c r="A1649" s="5"/>
      <c r="B1649" s="5"/>
      <c r="C1649" s="5"/>
      <c r="D1649" s="5"/>
      <c r="J1649" s="48">
        <v>23457.45</v>
      </c>
      <c r="K1649" s="5"/>
    </row>
    <row r="1650" spans="1:11" ht="12.75">
      <c r="A1650" s="5"/>
      <c r="B1650" s="5"/>
      <c r="C1650" s="5"/>
      <c r="D1650" s="5"/>
      <c r="J1650" s="48">
        <v>20821.81</v>
      </c>
      <c r="K1650" s="5"/>
    </row>
    <row r="1651" spans="1:11" ht="12.75">
      <c r="A1651" s="5"/>
      <c r="B1651" s="5"/>
      <c r="C1651" s="5"/>
      <c r="D1651" s="5"/>
      <c r="J1651" s="48">
        <v>75158.08</v>
      </c>
      <c r="K1651" s="5"/>
    </row>
    <row r="1652" spans="1:11" ht="12.75">
      <c r="A1652" s="5"/>
      <c r="B1652" s="5"/>
      <c r="C1652" s="5"/>
      <c r="D1652" s="5"/>
      <c r="J1652" s="48">
        <v>104857.98</v>
      </c>
      <c r="K1652" s="5"/>
    </row>
    <row r="1653" spans="1:11" ht="12.75">
      <c r="A1653" s="5"/>
      <c r="B1653" s="5"/>
      <c r="C1653" s="5"/>
      <c r="D1653" s="5"/>
      <c r="J1653" s="48">
        <v>23960.87</v>
      </c>
      <c r="K1653" s="5"/>
    </row>
    <row r="1654" spans="1:11" ht="12.75">
      <c r="A1654" s="5"/>
      <c r="B1654" s="5"/>
      <c r="C1654" s="5"/>
      <c r="D1654" s="5"/>
      <c r="J1654" s="48">
        <v>17324.95</v>
      </c>
      <c r="K1654" s="5"/>
    </row>
    <row r="1655" spans="1:11" ht="12.75">
      <c r="A1655" s="5"/>
      <c r="B1655" s="5"/>
      <c r="C1655" s="5"/>
      <c r="D1655" s="5"/>
      <c r="J1655" s="48">
        <v>19834.8</v>
      </c>
      <c r="K1655" s="5"/>
    </row>
    <row r="1656" spans="1:11" ht="12.75">
      <c r="A1656" s="5"/>
      <c r="B1656" s="5"/>
      <c r="C1656" s="5"/>
      <c r="D1656" s="5"/>
      <c r="J1656" s="48">
        <v>58937.81</v>
      </c>
      <c r="K1656" s="5"/>
    </row>
    <row r="1657" spans="1:11" ht="12.75">
      <c r="A1657" s="5"/>
      <c r="B1657" s="5"/>
      <c r="C1657" s="5"/>
      <c r="D1657" s="5"/>
      <c r="J1657" s="48">
        <v>65543.12</v>
      </c>
      <c r="K1657" s="5"/>
    </row>
    <row r="1658" spans="1:11" ht="12.75">
      <c r="A1658" s="5"/>
      <c r="B1658" s="5"/>
      <c r="C1658" s="5"/>
      <c r="D1658" s="5"/>
      <c r="J1658" s="48">
        <v>39008.67</v>
      </c>
      <c r="K1658" s="5"/>
    </row>
    <row r="1659" spans="1:11" ht="12.75">
      <c r="A1659" s="5"/>
      <c r="B1659" s="5"/>
      <c r="C1659" s="5"/>
      <c r="D1659" s="5"/>
      <c r="J1659" s="48">
        <v>12569.61</v>
      </c>
      <c r="K1659" s="5"/>
    </row>
    <row r="1660" spans="1:11" ht="12.75">
      <c r="A1660" s="5"/>
      <c r="B1660" s="5"/>
      <c r="C1660" s="5"/>
      <c r="D1660" s="5"/>
      <c r="J1660" s="48">
        <v>41652.93</v>
      </c>
      <c r="K1660" s="5"/>
    </row>
    <row r="1661" spans="1:11" ht="12.75">
      <c r="A1661" s="5"/>
      <c r="B1661" s="5"/>
      <c r="C1661" s="5"/>
      <c r="D1661" s="5"/>
      <c r="J1661" s="48">
        <v>38984.49</v>
      </c>
      <c r="K1661" s="5"/>
    </row>
    <row r="1662" spans="1:11" ht="12.75">
      <c r="A1662" s="5"/>
      <c r="B1662" s="5"/>
      <c r="C1662" s="5"/>
      <c r="D1662" s="5"/>
      <c r="J1662" s="48">
        <v>38845.68</v>
      </c>
      <c r="K1662" s="5"/>
    </row>
    <row r="1663" spans="1:11" ht="12.75">
      <c r="A1663" s="5"/>
      <c r="B1663" s="5"/>
      <c r="C1663" s="5"/>
      <c r="D1663" s="5"/>
      <c r="J1663" s="48">
        <v>28384.5</v>
      </c>
      <c r="K1663" s="5"/>
    </row>
    <row r="1664" spans="1:11" ht="12.75">
      <c r="A1664" s="5"/>
      <c r="B1664" s="5"/>
      <c r="C1664" s="5"/>
      <c r="D1664" s="5"/>
      <c r="J1664" s="48">
        <v>37060.15</v>
      </c>
      <c r="K1664" s="5"/>
    </row>
    <row r="1665" spans="1:11" ht="12.75">
      <c r="A1665" s="5"/>
      <c r="B1665" s="5"/>
      <c r="C1665" s="5"/>
      <c r="D1665" s="5"/>
      <c r="J1665" s="48">
        <v>40837.9</v>
      </c>
      <c r="K1665" s="5"/>
    </row>
    <row r="1666" spans="1:11" ht="12.75">
      <c r="A1666" s="5"/>
      <c r="B1666" s="5"/>
      <c r="C1666" s="5"/>
      <c r="D1666" s="5"/>
      <c r="J1666" s="48">
        <v>27825.14</v>
      </c>
      <c r="K1666" s="5"/>
    </row>
    <row r="1667" spans="1:11" ht="12.75">
      <c r="A1667" s="5"/>
      <c r="B1667" s="5"/>
      <c r="C1667" s="5"/>
      <c r="D1667" s="5"/>
      <c r="J1667" s="48">
        <v>19062.23</v>
      </c>
      <c r="K1667" s="5"/>
    </row>
    <row r="1668" spans="1:11" ht="12.75">
      <c r="A1668" s="5"/>
      <c r="B1668" s="5"/>
      <c r="C1668" s="5"/>
      <c r="D1668" s="5"/>
      <c r="J1668" s="48">
        <v>68357.97</v>
      </c>
      <c r="K1668" s="5"/>
    </row>
    <row r="1669" spans="1:11" ht="12.75">
      <c r="A1669" s="5"/>
      <c r="B1669" s="5"/>
      <c r="C1669" s="5"/>
      <c r="D1669" s="5"/>
      <c r="J1669" s="48">
        <v>14702.43</v>
      </c>
      <c r="K1669" s="5"/>
    </row>
    <row r="1670" spans="1:11" ht="12.75">
      <c r="A1670" s="5"/>
      <c r="B1670" s="5"/>
      <c r="C1670" s="5"/>
      <c r="D1670" s="5"/>
      <c r="J1670" s="48">
        <v>28593.09</v>
      </c>
      <c r="K1670" s="5"/>
    </row>
    <row r="1671" spans="1:11" ht="12.75">
      <c r="A1671" s="5"/>
      <c r="B1671" s="5"/>
      <c r="C1671" s="5"/>
      <c r="D1671" s="5"/>
      <c r="J1671" s="48">
        <v>41311.07</v>
      </c>
      <c r="K1671" s="5"/>
    </row>
    <row r="1672" spans="1:11" ht="12.75">
      <c r="A1672" s="5"/>
      <c r="B1672" s="5"/>
      <c r="C1672" s="5"/>
      <c r="D1672" s="5"/>
      <c r="J1672" s="48">
        <v>14179</v>
      </c>
      <c r="K1672" s="5"/>
    </row>
    <row r="1673" spans="1:11" ht="12.75">
      <c r="A1673" s="5"/>
      <c r="B1673" s="5"/>
      <c r="C1673" s="5"/>
      <c r="D1673" s="5"/>
      <c r="J1673" s="48">
        <v>75146.56</v>
      </c>
      <c r="K1673" s="5"/>
    </row>
    <row r="1674" spans="1:11" ht="12.75">
      <c r="A1674" s="5"/>
      <c r="B1674" s="5"/>
      <c r="C1674" s="5"/>
      <c r="D1674" s="5"/>
      <c r="J1674" s="48">
        <v>60208.78</v>
      </c>
      <c r="K1674" s="5"/>
    </row>
    <row r="1675" spans="1:11" ht="12.75">
      <c r="A1675" s="5"/>
      <c r="B1675" s="5"/>
      <c r="C1675" s="5"/>
      <c r="D1675" s="5"/>
      <c r="J1675" s="48">
        <v>56155.73</v>
      </c>
      <c r="K1675" s="5"/>
    </row>
    <row r="1676" spans="1:11" ht="12.75">
      <c r="A1676" s="5"/>
      <c r="B1676" s="5"/>
      <c r="C1676" s="5"/>
      <c r="D1676" s="5"/>
      <c r="J1676" s="48">
        <v>26561.05</v>
      </c>
      <c r="K1676" s="5"/>
    </row>
    <row r="1677" spans="1:11" ht="12.75">
      <c r="A1677" s="5"/>
      <c r="B1677" s="5"/>
      <c r="C1677" s="5"/>
      <c r="D1677" s="5"/>
      <c r="J1677" s="48">
        <v>61225.67</v>
      </c>
      <c r="K1677" s="5"/>
    </row>
    <row r="1678" spans="1:11" ht="12.75">
      <c r="A1678" s="5"/>
      <c r="B1678" s="5"/>
      <c r="C1678" s="5"/>
      <c r="D1678" s="5"/>
      <c r="J1678" s="48">
        <v>56281.8</v>
      </c>
      <c r="K1678" s="5"/>
    </row>
    <row r="1679" spans="1:11" ht="12.75">
      <c r="A1679" s="5"/>
      <c r="B1679" s="5"/>
      <c r="C1679" s="5"/>
      <c r="D1679" s="5"/>
      <c r="J1679" s="48">
        <v>25531.08</v>
      </c>
      <c r="K1679" s="5"/>
    </row>
    <row r="1680" spans="1:11" ht="12.75">
      <c r="A1680" s="5"/>
      <c r="B1680" s="5"/>
      <c r="C1680" s="5"/>
      <c r="D1680" s="5"/>
      <c r="J1680" s="48">
        <v>24821.09</v>
      </c>
      <c r="K1680" s="5"/>
    </row>
    <row r="1681" spans="1:11" ht="12.75">
      <c r="A1681" s="5"/>
      <c r="B1681" s="5"/>
      <c r="C1681" s="5"/>
      <c r="D1681" s="5"/>
      <c r="J1681" s="48">
        <v>42843.73</v>
      </c>
      <c r="K1681" s="5"/>
    </row>
    <row r="1682" spans="1:11" ht="12.75">
      <c r="A1682" s="5"/>
      <c r="B1682" s="5"/>
      <c r="C1682" s="5"/>
      <c r="D1682" s="5"/>
      <c r="J1682" s="48">
        <v>20477.38</v>
      </c>
      <c r="K1682" s="5"/>
    </row>
    <row r="1683" spans="1:11" ht="12.75">
      <c r="A1683" s="5"/>
      <c r="B1683" s="5"/>
      <c r="C1683" s="5"/>
      <c r="D1683" s="5"/>
      <c r="J1683" s="48">
        <v>22884.61</v>
      </c>
      <c r="K1683" s="5"/>
    </row>
    <row r="1684" spans="1:11" ht="12.75">
      <c r="A1684" s="5"/>
      <c r="B1684" s="5"/>
      <c r="C1684" s="5"/>
      <c r="D1684" s="5"/>
      <c r="J1684" s="48">
        <v>43142.03</v>
      </c>
      <c r="K1684" s="5"/>
    </row>
    <row r="1685" spans="1:11" ht="12.75">
      <c r="A1685" s="5"/>
      <c r="B1685" s="5"/>
      <c r="C1685" s="5"/>
      <c r="D1685" s="5"/>
      <c r="J1685" s="48">
        <v>36346.99</v>
      </c>
      <c r="K1685" s="5"/>
    </row>
    <row r="1686" spans="1:11" ht="12.75">
      <c r="A1686" s="5"/>
      <c r="B1686" s="5"/>
      <c r="C1686" s="5"/>
      <c r="D1686" s="5"/>
      <c r="J1686" s="48">
        <v>82889.1</v>
      </c>
      <c r="K1686" s="5"/>
    </row>
    <row r="1687" spans="1:11" ht="12.75">
      <c r="A1687" s="5"/>
      <c r="B1687" s="5"/>
      <c r="C1687" s="5"/>
      <c r="D1687" s="5"/>
      <c r="J1687" s="48">
        <v>41580.45</v>
      </c>
      <c r="K1687" s="5"/>
    </row>
    <row r="1688" spans="1:11" ht="12.75">
      <c r="A1688" s="5"/>
      <c r="B1688" s="5"/>
      <c r="C1688" s="5"/>
      <c r="D1688" s="5"/>
      <c r="J1688" s="48">
        <v>21989.08</v>
      </c>
      <c r="K1688" s="5"/>
    </row>
    <row r="1689" spans="1:11" ht="12.75">
      <c r="A1689" s="5"/>
      <c r="B1689" s="5"/>
      <c r="C1689" s="5"/>
      <c r="D1689" s="5"/>
      <c r="J1689" s="48">
        <v>64053.17</v>
      </c>
      <c r="K1689" s="5"/>
    </row>
    <row r="1690" spans="1:11" ht="12.75">
      <c r="A1690" s="5"/>
      <c r="B1690" s="5"/>
      <c r="C1690" s="5"/>
      <c r="D1690" s="5"/>
      <c r="J1690" s="48">
        <v>25896.94</v>
      </c>
      <c r="K1690" s="5"/>
    </row>
    <row r="1691" spans="1:11" ht="12.75">
      <c r="A1691" s="5"/>
      <c r="B1691" s="5"/>
      <c r="C1691" s="5"/>
      <c r="D1691" s="5"/>
      <c r="J1691" s="48">
        <v>26539.69</v>
      </c>
      <c r="K1691" s="5"/>
    </row>
    <row r="1692" spans="1:11" ht="12.75">
      <c r="A1692" s="5"/>
      <c r="B1692" s="5"/>
      <c r="C1692" s="5"/>
      <c r="D1692" s="5"/>
      <c r="J1692" s="48">
        <v>28671.13</v>
      </c>
      <c r="K1692" s="5"/>
    </row>
    <row r="1693" spans="1:11" ht="12.75">
      <c r="A1693" s="5"/>
      <c r="B1693" s="5"/>
      <c r="C1693" s="5"/>
      <c r="D1693" s="5"/>
      <c r="J1693" s="48">
        <v>150084.42</v>
      </c>
      <c r="K1693" s="5"/>
    </row>
    <row r="1694" spans="1:11" ht="12.75">
      <c r="A1694" s="5"/>
      <c r="B1694" s="5"/>
      <c r="C1694" s="5"/>
      <c r="D1694" s="5"/>
      <c r="J1694" s="48">
        <v>11965.95</v>
      </c>
      <c r="K1694" s="5"/>
    </row>
    <row r="1695" spans="1:11" ht="12.75">
      <c r="A1695" s="5"/>
      <c r="B1695" s="5"/>
      <c r="C1695" s="5"/>
      <c r="D1695" s="5"/>
      <c r="J1695" s="48">
        <v>21776.48</v>
      </c>
      <c r="K1695" s="5"/>
    </row>
    <row r="1696" spans="1:11" ht="12.75">
      <c r="A1696" s="5"/>
      <c r="B1696" s="5"/>
      <c r="C1696" s="5"/>
      <c r="D1696" s="5"/>
      <c r="J1696" s="48">
        <v>11547.04</v>
      </c>
      <c r="K1696" s="5"/>
    </row>
    <row r="1697" spans="1:11" ht="12.75">
      <c r="A1697" s="5"/>
      <c r="B1697" s="5"/>
      <c r="C1697" s="5"/>
      <c r="D1697" s="5"/>
      <c r="J1697" s="48">
        <v>12622.78</v>
      </c>
      <c r="K1697" s="5"/>
    </row>
    <row r="1698" spans="1:11" ht="12.75">
      <c r="A1698" s="5"/>
      <c r="B1698" s="5"/>
      <c r="C1698" s="5"/>
      <c r="D1698" s="5"/>
      <c r="J1698" s="48">
        <v>31042.64</v>
      </c>
      <c r="K1698" s="5"/>
    </row>
    <row r="1699" spans="1:11" ht="12.75">
      <c r="A1699" s="5"/>
      <c r="B1699" s="5"/>
      <c r="C1699" s="5"/>
      <c r="D1699" s="5"/>
      <c r="J1699" s="48">
        <v>29874.17</v>
      </c>
      <c r="K1699" s="5"/>
    </row>
    <row r="1700" spans="1:11" ht="12.75">
      <c r="A1700" s="5"/>
      <c r="B1700" s="5"/>
      <c r="C1700" s="5"/>
      <c r="D1700" s="5"/>
      <c r="J1700" s="48">
        <v>53152.93</v>
      </c>
      <c r="K1700" s="5"/>
    </row>
    <row r="1701" spans="1:11" ht="12.75">
      <c r="A1701" s="5"/>
      <c r="B1701" s="5"/>
      <c r="C1701" s="5"/>
      <c r="D1701" s="5"/>
      <c r="J1701" s="48">
        <v>51898.86</v>
      </c>
      <c r="K1701" s="5"/>
    </row>
    <row r="1702" spans="1:11" ht="12.75">
      <c r="A1702" s="5"/>
      <c r="B1702" s="5"/>
      <c r="C1702" s="5"/>
      <c r="D1702" s="5"/>
      <c r="J1702" s="48">
        <v>109070.4</v>
      </c>
      <c r="K1702" s="5"/>
    </row>
    <row r="1703" spans="1:11" ht="12.75">
      <c r="A1703" s="5"/>
      <c r="B1703" s="5"/>
      <c r="C1703" s="5"/>
      <c r="D1703" s="5"/>
      <c r="J1703" s="48">
        <v>33728.2</v>
      </c>
      <c r="K1703" s="5"/>
    </row>
    <row r="1704" spans="1:11" ht="12.75">
      <c r="A1704" s="5"/>
      <c r="B1704" s="5"/>
      <c r="C1704" s="5"/>
      <c r="D1704" s="5"/>
      <c r="J1704" s="48">
        <v>30072</v>
      </c>
      <c r="K1704" s="5"/>
    </row>
    <row r="1705" spans="1:11" ht="12.75">
      <c r="A1705" s="5"/>
      <c r="B1705" s="5"/>
      <c r="C1705" s="5"/>
      <c r="D1705" s="5"/>
      <c r="J1705" s="48">
        <v>51620.37</v>
      </c>
      <c r="K1705" s="5"/>
    </row>
    <row r="1706" spans="1:11" ht="12.75">
      <c r="A1706" s="5"/>
      <c r="B1706" s="5"/>
      <c r="C1706" s="5"/>
      <c r="D1706" s="5"/>
      <c r="J1706" s="48">
        <v>189242.24</v>
      </c>
      <c r="K1706" s="5"/>
    </row>
    <row r="1707" spans="1:11" ht="12.75">
      <c r="A1707" s="5"/>
      <c r="B1707" s="5"/>
      <c r="C1707" s="5"/>
      <c r="D1707" s="5"/>
      <c r="J1707" s="48">
        <v>21718.93</v>
      </c>
      <c r="K1707" s="5"/>
    </row>
    <row r="1708" spans="1:11" ht="12.75">
      <c r="A1708" s="5"/>
      <c r="B1708" s="5"/>
      <c r="C1708" s="5"/>
      <c r="D1708" s="5"/>
      <c r="J1708" s="48">
        <v>14929.9</v>
      </c>
      <c r="K1708" s="5"/>
    </row>
    <row r="1709" spans="1:11" ht="12.75">
      <c r="A1709" s="5"/>
      <c r="B1709" s="5"/>
      <c r="C1709" s="5"/>
      <c r="D1709" s="5"/>
      <c r="J1709" s="48">
        <v>19468.33</v>
      </c>
      <c r="K1709" s="5"/>
    </row>
    <row r="1710" spans="1:11" ht="12.75">
      <c r="A1710" s="5"/>
      <c r="B1710" s="5"/>
      <c r="C1710" s="5"/>
      <c r="D1710" s="5"/>
      <c r="J1710" s="48">
        <v>28210.75</v>
      </c>
      <c r="K1710" s="5"/>
    </row>
    <row r="1711" spans="1:11" ht="12.75">
      <c r="A1711" s="5"/>
      <c r="B1711" s="5"/>
      <c r="C1711" s="5"/>
      <c r="D1711" s="5"/>
      <c r="J1711" s="48">
        <v>31657.18</v>
      </c>
      <c r="K1711" s="5"/>
    </row>
    <row r="1712" spans="1:11" ht="12.75">
      <c r="A1712" s="5"/>
      <c r="B1712" s="5"/>
      <c r="C1712" s="5"/>
      <c r="D1712" s="5"/>
      <c r="J1712" s="48">
        <v>46636.3</v>
      </c>
      <c r="K1712" s="5"/>
    </row>
    <row r="1713" spans="1:11" ht="12.75">
      <c r="A1713" s="5"/>
      <c r="B1713" s="5"/>
      <c r="C1713" s="5"/>
      <c r="D1713" s="5"/>
      <c r="J1713" s="48">
        <v>37561.95</v>
      </c>
      <c r="K1713" s="5"/>
    </row>
    <row r="1714" spans="1:11" ht="12.75">
      <c r="A1714" s="5"/>
      <c r="B1714" s="5"/>
      <c r="C1714" s="5"/>
      <c r="D1714" s="5"/>
      <c r="J1714" s="48">
        <v>65381.31</v>
      </c>
      <c r="K1714" s="5"/>
    </row>
    <row r="1715" spans="1:11" ht="12.75">
      <c r="A1715" s="5"/>
      <c r="B1715" s="5"/>
      <c r="C1715" s="5"/>
      <c r="D1715" s="5"/>
      <c r="J1715" s="48">
        <v>63708.49</v>
      </c>
      <c r="K1715" s="5"/>
    </row>
    <row r="1716" spans="1:11" ht="12.75">
      <c r="A1716" s="5"/>
      <c r="B1716" s="5"/>
      <c r="C1716" s="5"/>
      <c r="D1716" s="5"/>
      <c r="J1716" s="48">
        <v>36025.67</v>
      </c>
      <c r="K1716" s="5"/>
    </row>
    <row r="1717" spans="1:11" ht="12.75">
      <c r="A1717" s="5"/>
      <c r="B1717" s="5"/>
      <c r="C1717" s="5"/>
      <c r="D1717" s="5"/>
      <c r="J1717" s="48">
        <v>55355.89</v>
      </c>
      <c r="K1717" s="5"/>
    </row>
    <row r="1718" spans="1:11" ht="12.75">
      <c r="A1718" s="5"/>
      <c r="B1718" s="5"/>
      <c r="C1718" s="5"/>
      <c r="D1718" s="5"/>
      <c r="J1718" s="48">
        <v>46327.95</v>
      </c>
      <c r="K1718" s="5"/>
    </row>
    <row r="1719" spans="1:11" ht="12.75">
      <c r="A1719" s="5"/>
      <c r="B1719" s="5"/>
      <c r="C1719" s="5"/>
      <c r="D1719" s="5"/>
      <c r="J1719" s="48">
        <v>68108.47</v>
      </c>
      <c r="K1719" s="5"/>
    </row>
    <row r="1720" spans="1:11" ht="12.75">
      <c r="A1720" s="5"/>
      <c r="B1720" s="5"/>
      <c r="C1720" s="5"/>
      <c r="D1720" s="5"/>
      <c r="J1720" s="48">
        <v>24546.09</v>
      </c>
      <c r="K1720" s="5"/>
    </row>
    <row r="1721" spans="1:11" ht="12.75">
      <c r="A1721" s="5"/>
      <c r="B1721" s="5"/>
      <c r="C1721" s="5"/>
      <c r="D1721" s="5"/>
      <c r="J1721" s="48">
        <v>19120.14</v>
      </c>
      <c r="K1721" s="5"/>
    </row>
    <row r="1722" spans="1:11" ht="12.75">
      <c r="A1722" s="5"/>
      <c r="B1722" s="5"/>
      <c r="C1722" s="5"/>
      <c r="D1722" s="5"/>
      <c r="J1722" s="48">
        <v>14771.26</v>
      </c>
      <c r="K1722" s="5"/>
    </row>
    <row r="1723" spans="1:11" ht="12.75">
      <c r="A1723" s="5"/>
      <c r="B1723" s="5"/>
      <c r="C1723" s="5"/>
      <c r="D1723" s="5"/>
      <c r="J1723" s="48">
        <v>38074.95</v>
      </c>
      <c r="K1723" s="5"/>
    </row>
    <row r="1724" spans="1:11" ht="12.75">
      <c r="A1724" s="5"/>
      <c r="B1724" s="5"/>
      <c r="C1724" s="5"/>
      <c r="D1724" s="5"/>
      <c r="J1724" s="48">
        <v>39815.56</v>
      </c>
      <c r="K1724" s="5"/>
    </row>
    <row r="1725" spans="1:11" ht="12.75">
      <c r="A1725" s="5"/>
      <c r="B1725" s="5"/>
      <c r="C1725" s="5"/>
      <c r="D1725" s="5"/>
      <c r="J1725" s="48">
        <v>37216.09</v>
      </c>
      <c r="K1725" s="5"/>
    </row>
    <row r="1726" spans="1:11" ht="12.75">
      <c r="A1726" s="5"/>
      <c r="B1726" s="5"/>
      <c r="C1726" s="5"/>
      <c r="D1726" s="5"/>
      <c r="J1726" s="48">
        <v>34464.87</v>
      </c>
      <c r="K1726" s="5"/>
    </row>
    <row r="1727" spans="1:11" ht="12.75">
      <c r="A1727" s="5"/>
      <c r="B1727" s="5"/>
      <c r="C1727" s="5"/>
      <c r="D1727" s="5"/>
      <c r="J1727" s="48">
        <v>161858.61</v>
      </c>
      <c r="K1727" s="5"/>
    </row>
    <row r="1728" spans="1:11" ht="12.75">
      <c r="A1728" s="5"/>
      <c r="B1728" s="5"/>
      <c r="C1728" s="5"/>
      <c r="D1728" s="5"/>
      <c r="J1728" s="48">
        <v>31953.38</v>
      </c>
      <c r="K1728" s="5"/>
    </row>
    <row r="1729" spans="1:11" ht="12.75">
      <c r="A1729" s="5"/>
      <c r="B1729" s="5"/>
      <c r="C1729" s="5"/>
      <c r="D1729" s="5"/>
      <c r="J1729" s="48">
        <v>45661.78</v>
      </c>
      <c r="K1729" s="5"/>
    </row>
    <row r="1730" spans="1:11" ht="12.75">
      <c r="A1730" s="5"/>
      <c r="B1730" s="5"/>
      <c r="C1730" s="5"/>
      <c r="D1730" s="5"/>
      <c r="J1730" s="48">
        <v>35324.46</v>
      </c>
      <c r="K1730" s="5"/>
    </row>
    <row r="1731" spans="1:11" ht="12.75">
      <c r="A1731" s="5"/>
      <c r="B1731" s="5"/>
      <c r="C1731" s="5"/>
      <c r="D1731" s="5"/>
      <c r="J1731" s="48">
        <v>111827.47</v>
      </c>
      <c r="K1731" s="5"/>
    </row>
    <row r="1732" spans="1:11" ht="12.75">
      <c r="A1732" s="5"/>
      <c r="B1732" s="5"/>
      <c r="C1732" s="5"/>
      <c r="D1732" s="5"/>
      <c r="J1732" s="48">
        <v>27834.22</v>
      </c>
      <c r="K1732" s="5"/>
    </row>
    <row r="1733" spans="1:11" ht="12.75">
      <c r="A1733" s="5"/>
      <c r="B1733" s="5"/>
      <c r="C1733" s="5"/>
      <c r="D1733" s="5"/>
      <c r="J1733" s="48">
        <v>15777.73</v>
      </c>
      <c r="K1733" s="5"/>
    </row>
    <row r="1734" spans="1:11" ht="12.75">
      <c r="A1734" s="5"/>
      <c r="B1734" s="5"/>
      <c r="C1734" s="5"/>
      <c r="D1734" s="5"/>
      <c r="J1734" s="48">
        <v>38269.68</v>
      </c>
      <c r="K1734" s="5"/>
    </row>
    <row r="1735" spans="1:11" ht="12.75">
      <c r="A1735" s="5"/>
      <c r="B1735" s="5"/>
      <c r="C1735" s="5"/>
      <c r="D1735" s="5"/>
      <c r="J1735" s="48">
        <v>16171.77</v>
      </c>
      <c r="K1735" s="5"/>
    </row>
    <row r="1736" spans="1:11" ht="12.75">
      <c r="A1736" s="5"/>
      <c r="B1736" s="5"/>
      <c r="C1736" s="5"/>
      <c r="D1736" s="5"/>
      <c r="J1736" s="48">
        <v>29565.55</v>
      </c>
      <c r="K1736" s="5"/>
    </row>
    <row r="1737" spans="1:11" ht="12.75">
      <c r="A1737" s="5"/>
      <c r="B1737" s="5"/>
      <c r="C1737" s="5"/>
      <c r="D1737" s="5"/>
      <c r="J1737" s="48">
        <v>14997.51</v>
      </c>
      <c r="K1737" s="5"/>
    </row>
    <row r="1738" spans="1:11" ht="12.75">
      <c r="A1738" s="5"/>
      <c r="B1738" s="5"/>
      <c r="C1738" s="5"/>
      <c r="D1738" s="5"/>
      <c r="J1738" s="48">
        <v>40102.69</v>
      </c>
      <c r="K1738" s="5"/>
    </row>
    <row r="1739" spans="1:11" ht="12.75">
      <c r="A1739" s="5"/>
      <c r="B1739" s="5"/>
      <c r="C1739" s="5"/>
      <c r="D1739" s="5"/>
      <c r="J1739" s="48">
        <v>13585.46</v>
      </c>
      <c r="K1739" s="5"/>
    </row>
    <row r="1740" spans="1:11" ht="12.75">
      <c r="A1740" s="5"/>
      <c r="B1740" s="5"/>
      <c r="C1740" s="5"/>
      <c r="D1740" s="5"/>
      <c r="J1740" s="48">
        <v>132289.77</v>
      </c>
      <c r="K1740" s="5"/>
    </row>
    <row r="1741" spans="1:11" ht="12.75">
      <c r="A1741" s="5"/>
      <c r="B1741" s="5"/>
      <c r="C1741" s="5"/>
      <c r="D1741" s="5"/>
      <c r="J1741" s="48">
        <v>37397.71</v>
      </c>
      <c r="K1741" s="5"/>
    </row>
    <row r="1742" spans="1:11" ht="12.75">
      <c r="A1742" s="5"/>
      <c r="B1742" s="5"/>
      <c r="C1742" s="5"/>
      <c r="D1742" s="5"/>
      <c r="J1742" s="48">
        <v>61251.66</v>
      </c>
      <c r="K1742" s="5"/>
    </row>
    <row r="1743" spans="1:11" ht="12.75">
      <c r="A1743" s="5"/>
      <c r="B1743" s="5"/>
      <c r="C1743" s="5"/>
      <c r="D1743" s="5"/>
      <c r="J1743" s="48">
        <v>14365.6</v>
      </c>
      <c r="K1743" s="5"/>
    </row>
    <row r="1744" spans="1:11" ht="12.75">
      <c r="A1744" s="5"/>
      <c r="B1744" s="5"/>
      <c r="C1744" s="5"/>
      <c r="D1744" s="5"/>
      <c r="J1744" s="48">
        <v>234905.3</v>
      </c>
      <c r="K1744" s="5"/>
    </row>
    <row r="1745" spans="1:11" ht="12.75">
      <c r="A1745" s="5"/>
      <c r="B1745" s="5"/>
      <c r="C1745" s="5"/>
      <c r="D1745" s="5"/>
      <c r="J1745" s="48">
        <v>16983.21</v>
      </c>
      <c r="K1745" s="5"/>
    </row>
    <row r="1746" spans="1:11" ht="12.75">
      <c r="A1746" s="5"/>
      <c r="B1746" s="5"/>
      <c r="C1746" s="5"/>
      <c r="D1746" s="5"/>
      <c r="J1746" s="48">
        <v>36354.71</v>
      </c>
      <c r="K1746" s="5"/>
    </row>
    <row r="1747" spans="1:11" ht="12.75">
      <c r="A1747" s="5"/>
      <c r="B1747" s="5"/>
      <c r="C1747" s="5"/>
      <c r="D1747" s="5"/>
      <c r="J1747" s="48">
        <v>22532.3</v>
      </c>
      <c r="K1747" s="5"/>
    </row>
    <row r="1748" spans="1:11" ht="12.75">
      <c r="A1748" s="5"/>
      <c r="B1748" s="5"/>
      <c r="C1748" s="5"/>
      <c r="D1748" s="5"/>
      <c r="J1748" s="48">
        <v>28984.85</v>
      </c>
      <c r="K1748" s="5"/>
    </row>
    <row r="1749" spans="1:11" ht="12.75">
      <c r="A1749" s="5"/>
      <c r="B1749" s="5"/>
      <c r="C1749" s="5"/>
      <c r="D1749" s="5"/>
      <c r="J1749" s="48">
        <v>16192.17</v>
      </c>
      <c r="K1749" s="5"/>
    </row>
    <row r="1750" spans="1:11" ht="12.75">
      <c r="A1750" s="5"/>
      <c r="B1750" s="5"/>
      <c r="C1750" s="5"/>
      <c r="D1750" s="5"/>
      <c r="J1750" s="48">
        <v>109241.56</v>
      </c>
      <c r="K1750" s="5"/>
    </row>
    <row r="1751" spans="1:11" ht="12.75">
      <c r="A1751" s="5"/>
      <c r="B1751" s="5"/>
      <c r="C1751" s="5"/>
      <c r="D1751" s="5"/>
      <c r="J1751" s="48">
        <v>59738.43</v>
      </c>
      <c r="K1751" s="5"/>
    </row>
    <row r="1752" spans="1:11" ht="12.75">
      <c r="A1752" s="5"/>
      <c r="B1752" s="5"/>
      <c r="C1752" s="5"/>
      <c r="D1752" s="5"/>
      <c r="J1752" s="48">
        <v>39311.87</v>
      </c>
      <c r="K1752" s="5"/>
    </row>
    <row r="1753" spans="1:11" ht="12.75">
      <c r="A1753" s="5"/>
      <c r="B1753" s="5"/>
      <c r="C1753" s="5"/>
      <c r="D1753" s="5"/>
      <c r="J1753" s="48">
        <v>15920.68</v>
      </c>
      <c r="K1753" s="5"/>
    </row>
    <row r="1754" spans="1:11" ht="12.75">
      <c r="A1754" s="5"/>
      <c r="B1754" s="5"/>
      <c r="C1754" s="5"/>
      <c r="D1754" s="5"/>
      <c r="J1754" s="48">
        <v>32918.76</v>
      </c>
      <c r="K1754" s="5"/>
    </row>
    <row r="1755" spans="1:11" ht="12.75">
      <c r="A1755" s="5"/>
      <c r="B1755" s="5"/>
      <c r="C1755" s="5"/>
      <c r="D1755" s="5"/>
      <c r="J1755" s="48">
        <v>15495.61</v>
      </c>
      <c r="K1755" s="5"/>
    </row>
    <row r="1756" spans="1:11" ht="12.75">
      <c r="A1756" s="5"/>
      <c r="B1756" s="5"/>
      <c r="C1756" s="5"/>
      <c r="D1756" s="5"/>
      <c r="J1756" s="48">
        <v>32581.59</v>
      </c>
      <c r="K1756" s="5"/>
    </row>
    <row r="1757" spans="1:11" ht="12.75">
      <c r="A1757" s="5"/>
      <c r="B1757" s="5"/>
      <c r="C1757" s="5"/>
      <c r="D1757" s="5"/>
      <c r="J1757" s="48">
        <v>44426.72</v>
      </c>
      <c r="K1757" s="5"/>
    </row>
    <row r="1758" spans="1:11" ht="12.75">
      <c r="A1758" s="5"/>
      <c r="B1758" s="5"/>
      <c r="C1758" s="5"/>
      <c r="D1758" s="5"/>
      <c r="J1758" s="48">
        <v>8108.45</v>
      </c>
      <c r="K1758" s="5"/>
    </row>
    <row r="1759" spans="1:11" ht="12.75">
      <c r="A1759" s="5"/>
      <c r="B1759" s="5"/>
      <c r="C1759" s="5"/>
      <c r="D1759" s="5"/>
      <c r="J1759" s="48">
        <v>57684.71</v>
      </c>
      <c r="K1759" s="5"/>
    </row>
    <row r="1760" spans="1:11" ht="12.75">
      <c r="A1760" s="5"/>
      <c r="B1760" s="5"/>
      <c r="C1760" s="5"/>
      <c r="D1760" s="5"/>
      <c r="J1760" s="48">
        <v>23638.9</v>
      </c>
      <c r="K1760" s="5"/>
    </row>
    <row r="1761" spans="1:11" ht="12.75">
      <c r="A1761" s="5"/>
      <c r="B1761" s="5"/>
      <c r="C1761" s="5"/>
      <c r="D1761" s="5"/>
      <c r="J1761" s="48">
        <v>20202.53</v>
      </c>
      <c r="K1761" s="5"/>
    </row>
    <row r="1762" spans="1:11" ht="12.75">
      <c r="A1762" s="5"/>
      <c r="B1762" s="5"/>
      <c r="C1762" s="5"/>
      <c r="D1762" s="5"/>
      <c r="J1762" s="48">
        <v>18338.16</v>
      </c>
      <c r="K1762" s="5"/>
    </row>
    <row r="1763" spans="1:11" ht="12.75">
      <c r="A1763" s="5"/>
      <c r="B1763" s="5"/>
      <c r="C1763" s="5"/>
      <c r="D1763" s="5"/>
      <c r="J1763" s="48">
        <v>78613.24</v>
      </c>
      <c r="K1763" s="5"/>
    </row>
    <row r="1764" spans="1:11" ht="12.75">
      <c r="A1764" s="5"/>
      <c r="B1764" s="5"/>
      <c r="C1764" s="5"/>
      <c r="D1764" s="5"/>
      <c r="J1764" s="48">
        <v>68907.87</v>
      </c>
      <c r="K1764" s="5"/>
    </row>
    <row r="1765" spans="1:11" ht="12.75">
      <c r="A1765" s="5"/>
      <c r="B1765" s="5"/>
      <c r="C1765" s="5"/>
      <c r="D1765" s="5"/>
      <c r="J1765" s="48">
        <v>33839.69</v>
      </c>
      <c r="K1765" s="5"/>
    </row>
    <row r="1766" spans="1:11" ht="12.75">
      <c r="A1766" s="5"/>
      <c r="B1766" s="5"/>
      <c r="C1766" s="5"/>
      <c r="D1766" s="5"/>
      <c r="J1766" s="48">
        <v>19985.71</v>
      </c>
      <c r="K1766" s="5"/>
    </row>
    <row r="1767" spans="1:11" ht="12.75">
      <c r="A1767" s="5"/>
      <c r="B1767" s="5"/>
      <c r="C1767" s="5"/>
      <c r="D1767" s="5"/>
      <c r="J1767" s="48">
        <v>18089.14</v>
      </c>
      <c r="K1767" s="5"/>
    </row>
    <row r="1768" spans="1:11" ht="12.75">
      <c r="A1768" s="5"/>
      <c r="B1768" s="5"/>
      <c r="C1768" s="5"/>
      <c r="D1768" s="5"/>
      <c r="J1768" s="48">
        <v>13474.48</v>
      </c>
      <c r="K1768" s="5"/>
    </row>
    <row r="1769" spans="1:11" ht="12.75">
      <c r="A1769" s="5"/>
      <c r="B1769" s="5"/>
      <c r="C1769" s="5"/>
      <c r="D1769" s="5"/>
      <c r="J1769" s="48">
        <v>40341.53</v>
      </c>
      <c r="K1769" s="5"/>
    </row>
    <row r="1770" spans="1:11" ht="12.75">
      <c r="A1770" s="5"/>
      <c r="B1770" s="5"/>
      <c r="C1770" s="5"/>
      <c r="D1770" s="5"/>
      <c r="J1770" s="48">
        <v>35061.87</v>
      </c>
      <c r="K1770" s="5"/>
    </row>
    <row r="1771" spans="1:11" ht="12.75">
      <c r="A1771" s="5"/>
      <c r="B1771" s="5"/>
      <c r="C1771" s="5"/>
      <c r="D1771" s="5"/>
      <c r="J1771" s="48">
        <v>19265.34</v>
      </c>
      <c r="K1771" s="5"/>
    </row>
    <row r="1772" spans="1:11" ht="12.75">
      <c r="A1772" s="5"/>
      <c r="B1772" s="5"/>
      <c r="C1772" s="5"/>
      <c r="D1772" s="5"/>
      <c r="J1772" s="48">
        <v>78589.2</v>
      </c>
      <c r="K1772" s="5"/>
    </row>
    <row r="1773" spans="1:11" ht="12.75">
      <c r="A1773" s="5"/>
      <c r="B1773" s="5"/>
      <c r="C1773" s="5"/>
      <c r="D1773" s="5"/>
      <c r="J1773" s="48">
        <v>21402.52</v>
      </c>
      <c r="K1773" s="5"/>
    </row>
    <row r="1774" spans="1:11" ht="12.75">
      <c r="A1774" s="5"/>
      <c r="B1774" s="5"/>
      <c r="C1774" s="5"/>
      <c r="D1774" s="5"/>
      <c r="J1774" s="48">
        <v>8363.19</v>
      </c>
      <c r="K1774" s="5"/>
    </row>
    <row r="1775" spans="1:11" ht="12.75">
      <c r="A1775" s="5"/>
      <c r="B1775" s="5"/>
      <c r="C1775" s="5"/>
      <c r="D1775" s="5"/>
      <c r="J1775" s="48">
        <v>15449.75</v>
      </c>
      <c r="K1775" s="5"/>
    </row>
    <row r="1776" spans="1:11" ht="12.75">
      <c r="A1776" s="5"/>
      <c r="B1776" s="5"/>
      <c r="C1776" s="5"/>
      <c r="D1776" s="5"/>
      <c r="J1776" s="48">
        <v>61568</v>
      </c>
      <c r="K1776" s="5"/>
    </row>
    <row r="1777" spans="1:11" ht="12.75">
      <c r="A1777" s="5"/>
      <c r="B1777" s="5"/>
      <c r="C1777" s="5"/>
      <c r="D1777" s="5"/>
      <c r="J1777" s="48">
        <v>38342.19</v>
      </c>
      <c r="K1777" s="5"/>
    </row>
    <row r="1778" spans="1:11" ht="12.75">
      <c r="A1778" s="5"/>
      <c r="B1778" s="5"/>
      <c r="C1778" s="5"/>
      <c r="D1778" s="5"/>
      <c r="J1778" s="48">
        <v>22053.93</v>
      </c>
      <c r="K1778" s="5"/>
    </row>
    <row r="1779" spans="1:11" ht="12.75">
      <c r="A1779" s="5"/>
      <c r="B1779" s="5"/>
      <c r="C1779" s="5"/>
      <c r="D1779" s="5"/>
      <c r="J1779" s="48">
        <v>42802.11</v>
      </c>
      <c r="K1779" s="5"/>
    </row>
    <row r="1780" spans="1:11" ht="12.75">
      <c r="A1780" s="5"/>
      <c r="B1780" s="5"/>
      <c r="C1780" s="5"/>
      <c r="D1780" s="5"/>
      <c r="J1780" s="48">
        <v>24114.02</v>
      </c>
      <c r="K1780" s="5"/>
    </row>
    <row r="1781" spans="1:11" ht="12.75">
      <c r="A1781" s="5"/>
      <c r="B1781" s="5"/>
      <c r="C1781" s="5"/>
      <c r="D1781" s="5"/>
      <c r="J1781" s="48">
        <v>10911.98</v>
      </c>
      <c r="K1781" s="5"/>
    </row>
    <row r="1782" spans="1:11" ht="12.75">
      <c r="A1782" s="5"/>
      <c r="B1782" s="5"/>
      <c r="C1782" s="5"/>
      <c r="D1782" s="5"/>
      <c r="J1782" s="48">
        <v>60059.16</v>
      </c>
      <c r="K1782" s="5"/>
    </row>
    <row r="1783" spans="1:11" ht="12.75">
      <c r="A1783" s="5"/>
      <c r="B1783" s="5"/>
      <c r="C1783" s="5"/>
      <c r="D1783" s="5"/>
      <c r="J1783" s="48">
        <v>22038.35</v>
      </c>
      <c r="K1783" s="5"/>
    </row>
    <row r="1784" spans="1:11" ht="12.75">
      <c r="A1784" s="5"/>
      <c r="B1784" s="5"/>
      <c r="C1784" s="5"/>
      <c r="D1784" s="5"/>
      <c r="J1784" s="48">
        <v>23905.93</v>
      </c>
      <c r="K1784" s="5"/>
    </row>
    <row r="1785" spans="1:11" ht="12.75">
      <c r="A1785" s="5"/>
      <c r="B1785" s="5"/>
      <c r="C1785" s="5"/>
      <c r="D1785" s="5"/>
      <c r="J1785" s="48">
        <v>105306.43</v>
      </c>
      <c r="K1785" s="5"/>
    </row>
    <row r="1786" spans="1:11" ht="12.75">
      <c r="A1786" s="5"/>
      <c r="B1786" s="5"/>
      <c r="C1786" s="5"/>
      <c r="D1786" s="5"/>
      <c r="J1786" s="48">
        <v>28322.67</v>
      </c>
      <c r="K1786" s="5"/>
    </row>
    <row r="1787" spans="1:11" ht="12.75">
      <c r="A1787" s="5"/>
      <c r="B1787" s="5"/>
      <c r="C1787" s="5"/>
      <c r="D1787" s="5"/>
      <c r="J1787" s="48">
        <v>17654.21</v>
      </c>
      <c r="K1787" s="5"/>
    </row>
    <row r="1788" spans="1:11" ht="12.75">
      <c r="A1788" s="5"/>
      <c r="B1788" s="5"/>
      <c r="C1788" s="5"/>
      <c r="D1788" s="5"/>
      <c r="J1788" s="48">
        <v>21919.08</v>
      </c>
      <c r="K1788" s="5"/>
    </row>
    <row r="1789" spans="1:11" ht="12.75">
      <c r="A1789" s="5"/>
      <c r="B1789" s="5"/>
      <c r="C1789" s="5"/>
      <c r="D1789" s="5"/>
      <c r="J1789" s="48">
        <v>96880.38</v>
      </c>
      <c r="K1789" s="5"/>
    </row>
    <row r="1790" spans="1:11" ht="12.75">
      <c r="A1790" s="5"/>
      <c r="B1790" s="5"/>
      <c r="C1790" s="5"/>
      <c r="D1790" s="5"/>
      <c r="J1790" s="48">
        <v>27346.48</v>
      </c>
      <c r="K1790" s="5"/>
    </row>
    <row r="1791" spans="1:11" ht="12.75">
      <c r="A1791" s="5"/>
      <c r="B1791" s="5"/>
      <c r="C1791" s="5"/>
      <c r="D1791" s="5"/>
      <c r="J1791" s="48">
        <v>15518.71</v>
      </c>
      <c r="K1791" s="5"/>
    </row>
    <row r="1792" spans="1:11" ht="12.75">
      <c r="A1792" s="5"/>
      <c r="B1792" s="5"/>
      <c r="C1792" s="5"/>
      <c r="D1792" s="5"/>
      <c r="J1792" s="48">
        <v>59501.02</v>
      </c>
      <c r="K1792" s="5"/>
    </row>
    <row r="1793" spans="1:11" ht="12.75">
      <c r="A1793" s="5"/>
      <c r="B1793" s="5"/>
      <c r="C1793" s="5"/>
      <c r="D1793" s="5"/>
      <c r="J1793" s="48">
        <v>28474.84</v>
      </c>
      <c r="K1793" s="5"/>
    </row>
    <row r="1794" spans="1:11" ht="12.75">
      <c r="A1794" s="5"/>
      <c r="B1794" s="5"/>
      <c r="C1794" s="5"/>
      <c r="D1794" s="5"/>
      <c r="J1794" s="48">
        <v>33144.11</v>
      </c>
      <c r="K1794" s="5"/>
    </row>
    <row r="1795" spans="1:11" ht="12.75">
      <c r="A1795" s="5"/>
      <c r="B1795" s="5"/>
      <c r="C1795" s="5"/>
      <c r="D1795" s="5"/>
      <c r="J1795" s="48">
        <v>38176.27</v>
      </c>
      <c r="K1795" s="5"/>
    </row>
    <row r="1796" spans="1:11" ht="12.75">
      <c r="A1796" s="5"/>
      <c r="B1796" s="5"/>
      <c r="C1796" s="5"/>
      <c r="D1796" s="5"/>
      <c r="J1796" s="48">
        <v>20288.35</v>
      </c>
      <c r="K1796" s="5"/>
    </row>
    <row r="1797" spans="1:11" ht="12.75">
      <c r="A1797" s="5"/>
      <c r="B1797" s="5"/>
      <c r="C1797" s="5"/>
      <c r="D1797" s="5"/>
      <c r="J1797" s="48">
        <v>106767.99</v>
      </c>
      <c r="K1797" s="5"/>
    </row>
    <row r="1798" spans="1:11" ht="12.75">
      <c r="A1798" s="5"/>
      <c r="B1798" s="5"/>
      <c r="C1798" s="5"/>
      <c r="D1798" s="5"/>
      <c r="J1798" s="48">
        <v>35052.26</v>
      </c>
      <c r="K1798" s="5"/>
    </row>
    <row r="1799" spans="1:11" ht="12.75">
      <c r="A1799" s="5"/>
      <c r="B1799" s="5"/>
      <c r="C1799" s="5"/>
      <c r="D1799" s="5"/>
      <c r="J1799" s="48">
        <v>54666.62</v>
      </c>
      <c r="K1799" s="5"/>
    </row>
    <row r="1800" spans="1:11" ht="12.75">
      <c r="A1800" s="5"/>
      <c r="B1800" s="5"/>
      <c r="C1800" s="5"/>
      <c r="D1800" s="5"/>
      <c r="J1800" s="48">
        <v>18370.3</v>
      </c>
      <c r="K1800" s="5"/>
    </row>
    <row r="1801" spans="1:11" ht="12.75">
      <c r="A1801" s="5"/>
      <c r="B1801" s="5"/>
      <c r="C1801" s="5"/>
      <c r="D1801" s="5"/>
      <c r="J1801" s="48">
        <v>44885.34</v>
      </c>
      <c r="K1801" s="5"/>
    </row>
    <row r="1802" spans="1:11" ht="12.75">
      <c r="A1802" s="5"/>
      <c r="B1802" s="5"/>
      <c r="C1802" s="5"/>
      <c r="D1802" s="5"/>
      <c r="J1802" s="48">
        <v>59250.9</v>
      </c>
      <c r="K1802" s="5"/>
    </row>
    <row r="1803" spans="1:11" ht="12.75">
      <c r="A1803" s="5"/>
      <c r="B1803" s="5"/>
      <c r="C1803" s="5"/>
      <c r="D1803" s="5"/>
      <c r="J1803" s="48">
        <v>17185.5</v>
      </c>
      <c r="K1803" s="5"/>
    </row>
    <row r="1804" spans="1:11" ht="12.75">
      <c r="A1804" s="5"/>
      <c r="B1804" s="5"/>
      <c r="C1804" s="5"/>
      <c r="D1804" s="5"/>
      <c r="J1804" s="48">
        <v>16873.76</v>
      </c>
      <c r="K1804" s="5"/>
    </row>
    <row r="1805" spans="1:11" ht="12.75">
      <c r="A1805" s="5"/>
      <c r="B1805" s="5"/>
      <c r="C1805" s="5"/>
      <c r="D1805" s="5"/>
      <c r="J1805" s="48">
        <v>21395.08</v>
      </c>
      <c r="K1805" s="5"/>
    </row>
    <row r="1806" spans="1:11" ht="12.75">
      <c r="A1806" s="5"/>
      <c r="B1806" s="5"/>
      <c r="C1806" s="5"/>
      <c r="D1806" s="5"/>
      <c r="J1806" s="48">
        <v>16260.97</v>
      </c>
      <c r="K1806" s="5"/>
    </row>
    <row r="1807" spans="1:11" ht="12.75">
      <c r="A1807" s="5"/>
      <c r="B1807" s="5"/>
      <c r="C1807" s="5"/>
      <c r="D1807" s="5"/>
      <c r="J1807" s="48">
        <v>22396.2</v>
      </c>
      <c r="K1807" s="5"/>
    </row>
    <row r="1808" spans="1:11" ht="12.75">
      <c r="A1808" s="5"/>
      <c r="B1808" s="5"/>
      <c r="C1808" s="5"/>
      <c r="D1808" s="5"/>
      <c r="J1808" s="48">
        <v>29316.35</v>
      </c>
      <c r="K1808" s="5"/>
    </row>
    <row r="1809" spans="1:11" ht="12.75">
      <c r="A1809" s="5"/>
      <c r="B1809" s="5"/>
      <c r="C1809" s="5"/>
      <c r="D1809" s="5"/>
      <c r="J1809" s="48">
        <v>76396.48</v>
      </c>
      <c r="K1809" s="5"/>
    </row>
    <row r="1810" spans="1:11" ht="12.75">
      <c r="A1810" s="5"/>
      <c r="B1810" s="5"/>
      <c r="C1810" s="5"/>
      <c r="D1810" s="5"/>
      <c r="J1810" s="48">
        <v>20937.67</v>
      </c>
      <c r="K1810" s="5"/>
    </row>
    <row r="1811" spans="1:11" ht="12.75">
      <c r="A1811" s="5"/>
      <c r="B1811" s="5"/>
      <c r="C1811" s="5"/>
      <c r="D1811" s="5"/>
      <c r="J1811" s="48">
        <v>26190.01</v>
      </c>
      <c r="K1811" s="5"/>
    </row>
    <row r="1812" spans="1:11" ht="12.75">
      <c r="A1812" s="5"/>
      <c r="B1812" s="5"/>
      <c r="C1812" s="5"/>
      <c r="D1812" s="5"/>
      <c r="J1812" s="48">
        <v>14085.04</v>
      </c>
      <c r="K1812" s="5"/>
    </row>
    <row r="1813" spans="1:11" ht="12.75">
      <c r="A1813" s="5"/>
      <c r="B1813" s="5"/>
      <c r="C1813" s="5"/>
      <c r="D1813" s="5"/>
      <c r="J1813" s="48">
        <v>65479.17</v>
      </c>
      <c r="K1813" s="5"/>
    </row>
    <row r="1814" spans="1:11" ht="12.75">
      <c r="A1814" s="5"/>
      <c r="B1814" s="5"/>
      <c r="C1814" s="5"/>
      <c r="D1814" s="5"/>
      <c r="J1814" s="48">
        <v>21979.45</v>
      </c>
      <c r="K1814" s="5"/>
    </row>
    <row r="1815" spans="1:11" ht="12.75">
      <c r="A1815" s="5"/>
      <c r="B1815" s="5"/>
      <c r="C1815" s="5"/>
      <c r="D1815" s="5"/>
      <c r="J1815" s="48">
        <v>58681.25</v>
      </c>
      <c r="K1815" s="5"/>
    </row>
    <row r="1816" spans="1:11" ht="12.75">
      <c r="A1816" s="5"/>
      <c r="B1816" s="5"/>
      <c r="C1816" s="5"/>
      <c r="D1816" s="5"/>
      <c r="J1816" s="48">
        <v>57980.3</v>
      </c>
      <c r="K1816" s="5"/>
    </row>
    <row r="1817" spans="1:11" ht="12.75">
      <c r="A1817" s="5"/>
      <c r="B1817" s="5"/>
      <c r="C1817" s="5"/>
      <c r="D1817" s="5"/>
      <c r="J1817" s="48">
        <v>14499.93</v>
      </c>
      <c r="K1817" s="5"/>
    </row>
    <row r="1818" spans="1:11" ht="12.75">
      <c r="A1818" s="5"/>
      <c r="B1818" s="5"/>
      <c r="C1818" s="5"/>
      <c r="D1818" s="5"/>
      <c r="J1818" s="48">
        <v>37311.17</v>
      </c>
      <c r="K1818" s="5"/>
    </row>
    <row r="1819" spans="1:11" ht="12.75">
      <c r="A1819" s="5"/>
      <c r="B1819" s="5"/>
      <c r="C1819" s="5"/>
      <c r="D1819" s="5"/>
      <c r="J1819" s="48">
        <v>28410.1</v>
      </c>
      <c r="K1819" s="5"/>
    </row>
    <row r="1820" spans="1:11" ht="12.75">
      <c r="A1820" s="5"/>
      <c r="B1820" s="5"/>
      <c r="C1820" s="5"/>
      <c r="D1820" s="5"/>
      <c r="J1820" s="48">
        <v>34529.14</v>
      </c>
      <c r="K1820" s="5"/>
    </row>
    <row r="1821" spans="1:11" ht="12.75">
      <c r="A1821" s="5"/>
      <c r="B1821" s="5"/>
      <c r="C1821" s="5"/>
      <c r="D1821" s="5"/>
      <c r="J1821" s="48">
        <v>29882.73</v>
      </c>
      <c r="K1821" s="5"/>
    </row>
    <row r="1822" spans="1:11" ht="12.75">
      <c r="A1822" s="5"/>
      <c r="B1822" s="5"/>
      <c r="C1822" s="5"/>
      <c r="D1822" s="5"/>
      <c r="J1822" s="48">
        <v>60001.17</v>
      </c>
      <c r="K1822" s="5"/>
    </row>
    <row r="1823" spans="1:11" ht="12.75">
      <c r="A1823" s="5"/>
      <c r="B1823" s="5"/>
      <c r="C1823" s="5"/>
      <c r="D1823" s="5"/>
      <c r="J1823" s="48">
        <v>16784.36</v>
      </c>
      <c r="K1823" s="5"/>
    </row>
    <row r="1824" spans="1:11" ht="12.75">
      <c r="A1824" s="5"/>
      <c r="B1824" s="5"/>
      <c r="C1824" s="5"/>
      <c r="D1824" s="5"/>
      <c r="J1824" s="48">
        <v>30845.97</v>
      </c>
      <c r="K1824" s="5"/>
    </row>
    <row r="1825" spans="1:11" ht="12.75">
      <c r="A1825" s="5"/>
      <c r="B1825" s="5"/>
      <c r="C1825" s="5"/>
      <c r="D1825" s="5"/>
      <c r="J1825" s="48">
        <v>21599.21</v>
      </c>
      <c r="K1825" s="5"/>
    </row>
    <row r="1826" spans="1:11" ht="12.75">
      <c r="A1826" s="5"/>
      <c r="B1826" s="5"/>
      <c r="C1826" s="5"/>
      <c r="D1826" s="5"/>
      <c r="J1826" s="48">
        <v>31600.18</v>
      </c>
      <c r="K1826" s="5"/>
    </row>
    <row r="1827" spans="1:11" ht="12.75">
      <c r="A1827" s="5"/>
      <c r="B1827" s="5"/>
      <c r="C1827" s="5"/>
      <c r="D1827" s="5"/>
      <c r="J1827" s="48">
        <v>13121.09</v>
      </c>
      <c r="K1827" s="5"/>
    </row>
    <row r="1828" spans="1:11" ht="12.75">
      <c r="A1828" s="5"/>
      <c r="B1828" s="5"/>
      <c r="C1828" s="5"/>
      <c r="D1828" s="5"/>
      <c r="J1828" s="48">
        <v>56113.81</v>
      </c>
      <c r="K1828" s="5"/>
    </row>
    <row r="1829" spans="1:11" ht="12.75">
      <c r="A1829" s="5"/>
      <c r="B1829" s="5"/>
      <c r="C1829" s="5"/>
      <c r="D1829" s="5"/>
      <c r="J1829" s="48">
        <v>53008.38</v>
      </c>
      <c r="K1829" s="5"/>
    </row>
    <row r="1830" spans="1:11" ht="12.75">
      <c r="A1830" s="5"/>
      <c r="B1830" s="5"/>
      <c r="C1830" s="5"/>
      <c r="D1830" s="5"/>
      <c r="J1830" s="48">
        <v>11370.19</v>
      </c>
      <c r="K1830" s="5"/>
    </row>
    <row r="1831" spans="1:11" ht="12.75">
      <c r="A1831" s="5"/>
      <c r="B1831" s="5"/>
      <c r="C1831" s="5"/>
      <c r="D1831" s="5"/>
      <c r="J1831" s="48">
        <v>42406.65</v>
      </c>
      <c r="K1831" s="5"/>
    </row>
    <row r="1832" spans="1:11" ht="12.75">
      <c r="A1832" s="5"/>
      <c r="B1832" s="5"/>
      <c r="C1832" s="5"/>
      <c r="D1832" s="5"/>
      <c r="J1832" s="48">
        <v>25701.59</v>
      </c>
      <c r="K1832" s="5"/>
    </row>
    <row r="1833" spans="1:11" ht="12.75">
      <c r="A1833" s="5"/>
      <c r="B1833" s="5"/>
      <c r="C1833" s="5"/>
      <c r="D1833" s="5"/>
      <c r="J1833" s="48">
        <v>32864</v>
      </c>
      <c r="K1833" s="5"/>
    </row>
    <row r="1834" spans="1:11" ht="12.75">
      <c r="A1834" s="5"/>
      <c r="B1834" s="5"/>
      <c r="C1834" s="5"/>
      <c r="D1834" s="5"/>
      <c r="J1834" s="48">
        <v>48538.98</v>
      </c>
      <c r="K1834" s="5"/>
    </row>
    <row r="1835" spans="1:11" ht="12.75">
      <c r="A1835" s="5"/>
      <c r="B1835" s="5"/>
      <c r="C1835" s="5"/>
      <c r="D1835" s="5"/>
      <c r="J1835" s="48">
        <v>71593.17</v>
      </c>
      <c r="K1835" s="5"/>
    </row>
    <row r="1836" spans="1:11" ht="12.75">
      <c r="A1836" s="5"/>
      <c r="B1836" s="5"/>
      <c r="C1836" s="5"/>
      <c r="D1836" s="5"/>
      <c r="J1836" s="48">
        <v>20125.48</v>
      </c>
      <c r="K1836" s="5"/>
    </row>
    <row r="1837" spans="1:11" ht="12.75">
      <c r="A1837" s="5"/>
      <c r="B1837" s="5"/>
      <c r="C1837" s="5"/>
      <c r="D1837" s="5"/>
      <c r="J1837" s="48">
        <v>17508.99</v>
      </c>
      <c r="K1837" s="5"/>
    </row>
    <row r="1838" spans="1:11" ht="12.75">
      <c r="A1838" s="5"/>
      <c r="B1838" s="5"/>
      <c r="C1838" s="5"/>
      <c r="D1838" s="5"/>
      <c r="J1838" s="48">
        <v>25480.54</v>
      </c>
      <c r="K1838" s="5"/>
    </row>
    <row r="1839" spans="1:11" ht="12.75">
      <c r="A1839" s="5"/>
      <c r="B1839" s="5"/>
      <c r="C1839" s="5"/>
      <c r="D1839" s="5"/>
      <c r="J1839" s="48">
        <v>52692.51</v>
      </c>
      <c r="K1839" s="5"/>
    </row>
    <row r="1840" spans="1:11" ht="12.75">
      <c r="A1840" s="5"/>
      <c r="B1840" s="5"/>
      <c r="C1840" s="5"/>
      <c r="D1840" s="5"/>
      <c r="J1840" s="48">
        <v>34981.31</v>
      </c>
      <c r="K1840" s="5"/>
    </row>
    <row r="1841" spans="1:11" ht="12.75">
      <c r="A1841" s="5"/>
      <c r="B1841" s="5"/>
      <c r="C1841" s="5"/>
      <c r="D1841" s="5"/>
      <c r="J1841" s="48">
        <v>78645.96</v>
      </c>
      <c r="K1841" s="5"/>
    </row>
    <row r="1842" spans="1:11" ht="12.75">
      <c r="A1842" s="5"/>
      <c r="B1842" s="5"/>
      <c r="C1842" s="5"/>
      <c r="D1842" s="5"/>
      <c r="J1842" s="48">
        <v>70435.12</v>
      </c>
      <c r="K1842" s="5"/>
    </row>
    <row r="1843" spans="1:11" ht="12.75">
      <c r="A1843" s="5"/>
      <c r="B1843" s="5"/>
      <c r="C1843" s="5"/>
      <c r="D1843" s="5"/>
      <c r="J1843" s="48">
        <v>31410.73</v>
      </c>
      <c r="K1843" s="5"/>
    </row>
    <row r="1844" spans="1:11" ht="12.75">
      <c r="A1844" s="5"/>
      <c r="B1844" s="5"/>
      <c r="C1844" s="5"/>
      <c r="D1844" s="5"/>
      <c r="J1844" s="48">
        <v>10621.67</v>
      </c>
      <c r="K1844" s="5"/>
    </row>
    <row r="1845" spans="1:11" ht="12.75">
      <c r="A1845" s="5"/>
      <c r="B1845" s="5"/>
      <c r="C1845" s="5"/>
      <c r="D1845" s="5"/>
      <c r="J1845" s="48">
        <v>32815.14</v>
      </c>
      <c r="K1845" s="5"/>
    </row>
    <row r="1846" spans="1:11" ht="12.75">
      <c r="A1846" s="5"/>
      <c r="B1846" s="5"/>
      <c r="C1846" s="5"/>
      <c r="D1846" s="5"/>
      <c r="J1846" s="48">
        <v>21478.83</v>
      </c>
      <c r="K1846" s="5"/>
    </row>
    <row r="1847" spans="1:11" ht="12.75">
      <c r="A1847" s="5"/>
      <c r="B1847" s="5"/>
      <c r="C1847" s="5"/>
      <c r="D1847" s="5"/>
      <c r="J1847" s="48">
        <v>53445.93</v>
      </c>
      <c r="K1847" s="5"/>
    </row>
    <row r="1848" spans="1:11" ht="12.75">
      <c r="A1848" s="5"/>
      <c r="B1848" s="5"/>
      <c r="C1848" s="5"/>
      <c r="D1848" s="5"/>
      <c r="J1848" s="48">
        <v>48813.47</v>
      </c>
      <c r="K1848" s="5"/>
    </row>
    <row r="1849" spans="1:11" ht="12.75">
      <c r="A1849" s="5"/>
      <c r="B1849" s="5"/>
      <c r="C1849" s="5"/>
      <c r="D1849" s="5"/>
      <c r="J1849" s="48">
        <v>25849.66</v>
      </c>
      <c r="K1849" s="5"/>
    </row>
    <row r="1850" spans="1:11" ht="12.75">
      <c r="A1850" s="5"/>
      <c r="B1850" s="5"/>
      <c r="C1850" s="5"/>
      <c r="D1850" s="5"/>
      <c r="J1850" s="48">
        <v>13582.25</v>
      </c>
      <c r="K1850" s="5"/>
    </row>
    <row r="1851" spans="1:11" ht="12.75">
      <c r="A1851" s="5"/>
      <c r="B1851" s="5"/>
      <c r="C1851" s="5"/>
      <c r="D1851" s="5"/>
      <c r="J1851" s="48">
        <v>23128.31</v>
      </c>
      <c r="K1851" s="5"/>
    </row>
    <row r="1852" spans="1:11" ht="12.75">
      <c r="A1852" s="5"/>
      <c r="B1852" s="5"/>
      <c r="C1852" s="5"/>
      <c r="D1852" s="5"/>
      <c r="J1852" s="48">
        <v>54989.41</v>
      </c>
      <c r="K1852" s="5"/>
    </row>
    <row r="1853" spans="1:11" ht="12.75">
      <c r="A1853" s="5"/>
      <c r="B1853" s="5"/>
      <c r="C1853" s="5"/>
      <c r="D1853" s="5"/>
      <c r="J1853" s="48">
        <v>24783.23</v>
      </c>
      <c r="K1853" s="5"/>
    </row>
    <row r="1854" spans="1:11" ht="12.75">
      <c r="A1854" s="5"/>
      <c r="B1854" s="5"/>
      <c r="C1854" s="5"/>
      <c r="D1854" s="5"/>
      <c r="J1854" s="48">
        <v>74593.8</v>
      </c>
      <c r="K1854" s="5"/>
    </row>
    <row r="1855" spans="1:11" ht="12.75">
      <c r="A1855" s="5"/>
      <c r="B1855" s="5"/>
      <c r="C1855" s="5"/>
      <c r="D1855" s="5"/>
      <c r="J1855" s="48">
        <v>19183.04</v>
      </c>
      <c r="K1855" s="5"/>
    </row>
    <row r="1856" spans="1:11" ht="12.75">
      <c r="A1856" s="5"/>
      <c r="B1856" s="5"/>
      <c r="C1856" s="5"/>
      <c r="D1856" s="5"/>
      <c r="J1856" s="48">
        <v>39401.01</v>
      </c>
      <c r="K1856" s="5"/>
    </row>
    <row r="1857" spans="1:11" ht="12.75">
      <c r="A1857" s="5"/>
      <c r="B1857" s="5"/>
      <c r="C1857" s="5"/>
      <c r="D1857" s="5"/>
      <c r="J1857" s="48">
        <v>30792.26</v>
      </c>
      <c r="K1857" s="5"/>
    </row>
    <row r="1858" spans="1:11" ht="12.75">
      <c r="A1858" s="5"/>
      <c r="B1858" s="5"/>
      <c r="C1858" s="5"/>
      <c r="D1858" s="5"/>
      <c r="J1858" s="48">
        <v>16326.81</v>
      </c>
      <c r="K1858" s="5"/>
    </row>
    <row r="1859" spans="1:11" ht="12.75">
      <c r="A1859" s="5"/>
      <c r="B1859" s="5"/>
      <c r="C1859" s="5"/>
      <c r="D1859" s="5"/>
      <c r="J1859" s="48">
        <v>25630.12</v>
      </c>
      <c r="K1859" s="5"/>
    </row>
    <row r="1860" spans="1:11" ht="12.75">
      <c r="A1860" s="5"/>
      <c r="B1860" s="5"/>
      <c r="C1860" s="5"/>
      <c r="D1860" s="5"/>
      <c r="J1860" s="48">
        <v>69836.7</v>
      </c>
      <c r="K1860" s="5"/>
    </row>
    <row r="1861" spans="1:11" ht="12.75">
      <c r="A1861" s="5"/>
      <c r="B1861" s="5"/>
      <c r="C1861" s="5"/>
      <c r="D1861" s="5"/>
      <c r="J1861" s="48">
        <v>17578.56</v>
      </c>
      <c r="K1861" s="5"/>
    </row>
    <row r="1862" spans="1:11" ht="12.75">
      <c r="A1862" s="5"/>
      <c r="B1862" s="5"/>
      <c r="C1862" s="5"/>
      <c r="D1862" s="5"/>
      <c r="J1862" s="48">
        <v>30439.14</v>
      </c>
      <c r="K1862" s="5"/>
    </row>
    <row r="1863" spans="1:11" ht="12.75">
      <c r="A1863" s="5"/>
      <c r="B1863" s="5"/>
      <c r="C1863" s="5"/>
      <c r="D1863" s="5"/>
      <c r="J1863" s="48">
        <v>16783.26</v>
      </c>
      <c r="K1863" s="5"/>
    </row>
    <row r="1864" spans="1:11" ht="12.75">
      <c r="A1864" s="5"/>
      <c r="B1864" s="5"/>
      <c r="C1864" s="5"/>
      <c r="D1864" s="5"/>
      <c r="J1864" s="48">
        <v>56010.33</v>
      </c>
      <c r="K1864" s="5"/>
    </row>
    <row r="1865" spans="1:11" ht="12.75">
      <c r="A1865" s="5"/>
      <c r="B1865" s="5"/>
      <c r="C1865" s="5"/>
      <c r="D1865" s="5"/>
      <c r="J1865" s="48">
        <v>44819.25</v>
      </c>
      <c r="K1865" s="5"/>
    </row>
    <row r="1866" spans="1:11" ht="12.75">
      <c r="A1866" s="5"/>
      <c r="B1866" s="5"/>
      <c r="C1866" s="5"/>
      <c r="D1866" s="5"/>
      <c r="J1866" s="48">
        <v>19115.89</v>
      </c>
      <c r="K1866" s="5"/>
    </row>
    <row r="1867" spans="1:11" ht="12.75">
      <c r="A1867" s="5"/>
      <c r="B1867" s="5"/>
      <c r="C1867" s="5"/>
      <c r="D1867" s="5"/>
      <c r="J1867" s="48">
        <v>30624.3</v>
      </c>
      <c r="K1867" s="5"/>
    </row>
    <row r="1868" spans="1:11" ht="12.75">
      <c r="A1868" s="5"/>
      <c r="B1868" s="5"/>
      <c r="C1868" s="5"/>
      <c r="D1868" s="5"/>
      <c r="J1868" s="48">
        <v>11934.23</v>
      </c>
      <c r="K1868" s="5"/>
    </row>
    <row r="1869" spans="1:11" ht="12.75">
      <c r="A1869" s="5"/>
      <c r="B1869" s="5"/>
      <c r="C1869" s="5"/>
      <c r="D1869" s="5"/>
      <c r="J1869" s="48">
        <v>20369.87</v>
      </c>
      <c r="K1869" s="5"/>
    </row>
    <row r="1870" spans="1:11" ht="12.75">
      <c r="A1870" s="5"/>
      <c r="B1870" s="5"/>
      <c r="C1870" s="5"/>
      <c r="D1870" s="5"/>
      <c r="J1870" s="48">
        <v>17162.14</v>
      </c>
      <c r="K1870" s="5"/>
    </row>
    <row r="1871" spans="1:11" ht="12.75">
      <c r="A1871" s="5"/>
      <c r="B1871" s="5"/>
      <c r="C1871" s="5"/>
      <c r="D1871" s="5"/>
      <c r="J1871" s="48">
        <v>56918.38</v>
      </c>
      <c r="K1871" s="5"/>
    </row>
    <row r="1872" spans="1:11" ht="12.75">
      <c r="A1872" s="5"/>
      <c r="B1872" s="5"/>
      <c r="C1872" s="5"/>
      <c r="D1872" s="5"/>
      <c r="J1872" s="48">
        <v>21657.56</v>
      </c>
      <c r="K1872" s="5"/>
    </row>
    <row r="1873" spans="1:11" ht="12.75">
      <c r="A1873" s="5"/>
      <c r="B1873" s="5"/>
      <c r="C1873" s="5"/>
      <c r="D1873" s="5"/>
      <c r="J1873" s="48">
        <v>31929.72</v>
      </c>
      <c r="K1873" s="5"/>
    </row>
    <row r="1874" spans="1:11" ht="12.75">
      <c r="A1874" s="5"/>
      <c r="B1874" s="5"/>
      <c r="C1874" s="5"/>
      <c r="D1874" s="5"/>
      <c r="J1874" s="48">
        <v>134516.69</v>
      </c>
      <c r="K1874" s="5"/>
    </row>
    <row r="1875" spans="1:11" ht="12.75">
      <c r="A1875" s="5"/>
      <c r="B1875" s="5"/>
      <c r="C1875" s="5"/>
      <c r="D1875" s="5"/>
      <c r="J1875" s="48">
        <v>19384.05</v>
      </c>
      <c r="K1875" s="5"/>
    </row>
    <row r="1876" spans="1:11" ht="12.75">
      <c r="A1876" s="5"/>
      <c r="B1876" s="5"/>
      <c r="C1876" s="5"/>
      <c r="D1876" s="5"/>
      <c r="J1876" s="48">
        <v>77541.87</v>
      </c>
      <c r="K1876" s="5"/>
    </row>
    <row r="1877" spans="1:11" ht="12.75">
      <c r="A1877" s="5"/>
      <c r="B1877" s="5"/>
      <c r="C1877" s="5"/>
      <c r="D1877" s="5"/>
      <c r="J1877" s="48">
        <v>48377.42</v>
      </c>
      <c r="K1877" s="5"/>
    </row>
    <row r="1878" spans="1:11" ht="12.75">
      <c r="A1878" s="5"/>
      <c r="B1878" s="5"/>
      <c r="C1878" s="5"/>
      <c r="D1878" s="5"/>
      <c r="J1878" s="48">
        <v>120235</v>
      </c>
      <c r="K1878" s="5"/>
    </row>
    <row r="1879" spans="1:11" ht="12.75">
      <c r="A1879" s="5"/>
      <c r="B1879" s="5"/>
      <c r="C1879" s="5"/>
      <c r="D1879" s="5"/>
      <c r="J1879" s="48">
        <v>13624.45</v>
      </c>
      <c r="K1879" s="5"/>
    </row>
    <row r="1880" spans="1:11" ht="12.75">
      <c r="A1880" s="5"/>
      <c r="B1880" s="5"/>
      <c r="C1880" s="5"/>
      <c r="D1880" s="5"/>
      <c r="J1880" s="48">
        <v>73554.97</v>
      </c>
      <c r="K1880" s="5"/>
    </row>
    <row r="1881" spans="1:11" ht="12.75">
      <c r="A1881" s="5"/>
      <c r="B1881" s="5"/>
      <c r="C1881" s="5"/>
      <c r="D1881" s="5"/>
      <c r="J1881" s="48">
        <v>16662.46</v>
      </c>
      <c r="K1881" s="5"/>
    </row>
    <row r="1882" spans="1:11" ht="12.75">
      <c r="A1882" s="5"/>
      <c r="B1882" s="5"/>
      <c r="C1882" s="5"/>
      <c r="D1882" s="5"/>
      <c r="J1882" s="48">
        <v>16000.37</v>
      </c>
      <c r="K1882" s="5"/>
    </row>
    <row r="1883" spans="1:11" ht="12.75">
      <c r="A1883" s="5"/>
      <c r="B1883" s="5"/>
      <c r="C1883" s="5"/>
      <c r="D1883" s="5"/>
      <c r="J1883" s="48">
        <v>17118.94</v>
      </c>
      <c r="K1883" s="5"/>
    </row>
    <row r="1884" spans="1:11" ht="12.75">
      <c r="A1884" s="5"/>
      <c r="B1884" s="5"/>
      <c r="C1884" s="5"/>
      <c r="D1884" s="5"/>
      <c r="J1884" s="48">
        <v>33932.51</v>
      </c>
      <c r="K1884" s="5"/>
    </row>
    <row r="1885" spans="1:11" ht="12.75">
      <c r="A1885" s="5"/>
      <c r="B1885" s="5"/>
      <c r="C1885" s="5"/>
      <c r="D1885" s="5"/>
      <c r="J1885" s="48">
        <v>18710.57</v>
      </c>
      <c r="K1885" s="5"/>
    </row>
    <row r="1886" spans="1:11" ht="12.75">
      <c r="A1886" s="5"/>
      <c r="B1886" s="5"/>
      <c r="C1886" s="5"/>
      <c r="D1886" s="5"/>
      <c r="J1886" s="48">
        <v>12199.87</v>
      </c>
      <c r="K1886" s="5"/>
    </row>
    <row r="1887" spans="1:11" ht="12.75">
      <c r="A1887" s="5"/>
      <c r="B1887" s="5"/>
      <c r="C1887" s="5"/>
      <c r="D1887" s="5"/>
      <c r="J1887" s="48">
        <v>51684.18</v>
      </c>
      <c r="K1887" s="5"/>
    </row>
    <row r="1888" spans="1:11" ht="12.75">
      <c r="A1888" s="5"/>
      <c r="B1888" s="5"/>
      <c r="C1888" s="5"/>
      <c r="D1888" s="5"/>
      <c r="J1888" s="48">
        <v>33512.84</v>
      </c>
      <c r="K1888" s="5"/>
    </row>
    <row r="1889" spans="1:11" ht="12.75">
      <c r="A1889" s="5"/>
      <c r="B1889" s="5"/>
      <c r="C1889" s="5"/>
      <c r="D1889" s="5"/>
      <c r="J1889" s="48">
        <v>20521.68</v>
      </c>
      <c r="K1889" s="5"/>
    </row>
    <row r="1890" spans="1:11" ht="12.75">
      <c r="A1890" s="5"/>
      <c r="B1890" s="5"/>
      <c r="C1890" s="5"/>
      <c r="D1890" s="5"/>
      <c r="J1890" s="48">
        <v>24449.48</v>
      </c>
      <c r="K1890" s="5"/>
    </row>
    <row r="1891" spans="1:11" ht="12.75">
      <c r="A1891" s="5"/>
      <c r="B1891" s="5"/>
      <c r="C1891" s="5"/>
      <c r="D1891" s="5"/>
      <c r="J1891" s="48">
        <v>242395.89</v>
      </c>
      <c r="K1891" s="5"/>
    </row>
    <row r="1892" spans="1:11" ht="12.75">
      <c r="A1892" s="5"/>
      <c r="B1892" s="5"/>
      <c r="C1892" s="5"/>
      <c r="D1892" s="5"/>
      <c r="J1892" s="48">
        <v>22542.28</v>
      </c>
      <c r="K1892" s="5"/>
    </row>
    <row r="1893" spans="1:11" ht="12.75">
      <c r="A1893" s="5"/>
      <c r="B1893" s="5"/>
      <c r="C1893" s="5"/>
      <c r="D1893" s="5"/>
      <c r="J1893" s="48">
        <v>29521.52</v>
      </c>
      <c r="K1893" s="5"/>
    </row>
    <row r="1894" spans="1:11" ht="12.75">
      <c r="A1894" s="5"/>
      <c r="B1894" s="5"/>
      <c r="C1894" s="5"/>
      <c r="D1894" s="5"/>
      <c r="J1894" s="48">
        <v>27448.49</v>
      </c>
      <c r="K1894" s="5"/>
    </row>
    <row r="1895" spans="1:11" ht="12.75">
      <c r="A1895" s="5"/>
      <c r="B1895" s="5"/>
      <c r="C1895" s="5"/>
      <c r="D1895" s="5"/>
      <c r="J1895" s="48">
        <v>25256.09</v>
      </c>
      <c r="K1895" s="5"/>
    </row>
    <row r="1896" spans="1:11" ht="12.75">
      <c r="A1896" s="5"/>
      <c r="B1896" s="5"/>
      <c r="C1896" s="5"/>
      <c r="D1896" s="5"/>
      <c r="J1896" s="48">
        <v>15000.19</v>
      </c>
      <c r="K1896" s="5"/>
    </row>
    <row r="1897" spans="1:11" ht="12.75">
      <c r="A1897" s="5"/>
      <c r="B1897" s="5"/>
      <c r="C1897" s="5"/>
      <c r="D1897" s="5"/>
      <c r="J1897" s="48">
        <v>17920.18</v>
      </c>
      <c r="K1897" s="5"/>
    </row>
    <row r="1898" spans="1:11" ht="12.75">
      <c r="A1898" s="5"/>
      <c r="B1898" s="5"/>
      <c r="C1898" s="5"/>
      <c r="D1898" s="5"/>
      <c r="J1898" s="48">
        <v>9820.52</v>
      </c>
      <c r="K1898" s="5"/>
    </row>
    <row r="1899" spans="1:11" ht="12.75">
      <c r="A1899" s="5"/>
      <c r="B1899" s="5"/>
      <c r="C1899" s="5"/>
      <c r="D1899" s="5"/>
      <c r="J1899" s="48">
        <v>24213.53</v>
      </c>
      <c r="K1899" s="5"/>
    </row>
    <row r="1900" spans="1:11" ht="12.75">
      <c r="A1900" s="5"/>
      <c r="B1900" s="5"/>
      <c r="C1900" s="5"/>
      <c r="D1900" s="5"/>
      <c r="J1900" s="48">
        <v>34264.01</v>
      </c>
      <c r="K1900" s="5"/>
    </row>
    <row r="1901" spans="1:11" ht="12.75">
      <c r="A1901" s="5"/>
      <c r="B1901" s="5"/>
      <c r="C1901" s="5"/>
      <c r="D1901" s="5"/>
      <c r="J1901" s="48">
        <v>32071.4</v>
      </c>
      <c r="K1901" s="5"/>
    </row>
    <row r="1902" spans="1:11" ht="12.75">
      <c r="A1902" s="5"/>
      <c r="B1902" s="5"/>
      <c r="C1902" s="5"/>
      <c r="D1902" s="5"/>
      <c r="J1902" s="48">
        <v>50547.84</v>
      </c>
      <c r="K1902" s="5"/>
    </row>
    <row r="1903" spans="1:11" ht="12.75">
      <c r="A1903" s="5"/>
      <c r="B1903" s="5"/>
      <c r="C1903" s="5"/>
      <c r="D1903" s="5"/>
      <c r="J1903" s="48">
        <v>23877.97</v>
      </c>
      <c r="K1903" s="5"/>
    </row>
    <row r="1904" spans="1:11" ht="12.75">
      <c r="A1904" s="5"/>
      <c r="B1904" s="5"/>
      <c r="C1904" s="5"/>
      <c r="D1904" s="5"/>
      <c r="J1904" s="48">
        <v>66940.21</v>
      </c>
      <c r="K1904" s="5"/>
    </row>
    <row r="1905" spans="1:11" ht="12.75">
      <c r="A1905" s="5"/>
      <c r="B1905" s="5"/>
      <c r="C1905" s="5"/>
      <c r="D1905" s="5"/>
      <c r="J1905" s="48">
        <v>18313.81</v>
      </c>
      <c r="K1905" s="5"/>
    </row>
    <row r="1906" spans="1:11" ht="12.75">
      <c r="A1906" s="5"/>
      <c r="B1906" s="5"/>
      <c r="C1906" s="5"/>
      <c r="D1906" s="5"/>
      <c r="J1906" s="48">
        <v>32842.36</v>
      </c>
      <c r="K1906" s="5"/>
    </row>
    <row r="1907" spans="1:11" ht="12.75">
      <c r="A1907" s="5"/>
      <c r="B1907" s="5"/>
      <c r="C1907" s="5"/>
      <c r="D1907" s="5"/>
      <c r="J1907" s="48">
        <v>39659.05</v>
      </c>
      <c r="K1907" s="5"/>
    </row>
    <row r="1908" spans="1:11" ht="12.75">
      <c r="A1908" s="5"/>
      <c r="B1908" s="5"/>
      <c r="C1908" s="5"/>
      <c r="D1908" s="5"/>
      <c r="J1908" s="48">
        <v>47154.13</v>
      </c>
      <c r="K1908" s="5"/>
    </row>
    <row r="1909" spans="1:11" ht="12.75">
      <c r="A1909" s="5"/>
      <c r="B1909" s="5"/>
      <c r="C1909" s="5"/>
      <c r="D1909" s="5"/>
      <c r="J1909" s="48">
        <v>52720.79</v>
      </c>
      <c r="K1909" s="5"/>
    </row>
    <row r="1910" spans="1:11" ht="12.75">
      <c r="A1910" s="5"/>
      <c r="B1910" s="5"/>
      <c r="C1910" s="5"/>
      <c r="D1910" s="5"/>
      <c r="J1910" s="48">
        <v>53656.98</v>
      </c>
      <c r="K1910" s="5"/>
    </row>
    <row r="1911" spans="1:11" ht="12.75">
      <c r="A1911" s="5"/>
      <c r="B1911" s="5"/>
      <c r="C1911" s="5"/>
      <c r="D1911" s="5"/>
      <c r="J1911" s="48">
        <v>25203.02</v>
      </c>
      <c r="K1911" s="5"/>
    </row>
    <row r="1912" spans="1:11" ht="12.75">
      <c r="A1912" s="5"/>
      <c r="B1912" s="5"/>
      <c r="C1912" s="5"/>
      <c r="D1912" s="5"/>
      <c r="J1912" s="48">
        <v>29920.13</v>
      </c>
      <c r="K1912" s="5"/>
    </row>
    <row r="1913" spans="1:11" ht="12.75">
      <c r="A1913" s="5"/>
      <c r="B1913" s="5"/>
      <c r="C1913" s="5"/>
      <c r="D1913" s="5"/>
      <c r="J1913" s="48">
        <v>46873.75</v>
      </c>
      <c r="K1913" s="5"/>
    </row>
    <row r="1914" spans="1:11" ht="12.75">
      <c r="A1914" s="5"/>
      <c r="B1914" s="5"/>
      <c r="C1914" s="5"/>
      <c r="D1914" s="5"/>
      <c r="J1914" s="48">
        <v>40759.65</v>
      </c>
      <c r="K1914" s="5"/>
    </row>
    <row r="1915" spans="1:11" ht="12.75">
      <c r="A1915" s="5"/>
      <c r="B1915" s="5"/>
      <c r="C1915" s="5"/>
      <c r="D1915" s="5"/>
      <c r="J1915" s="48">
        <v>81125.7</v>
      </c>
      <c r="K1915" s="5"/>
    </row>
    <row r="1916" spans="1:11" ht="12.75">
      <c r="A1916" s="5"/>
      <c r="B1916" s="5"/>
      <c r="C1916" s="5"/>
      <c r="D1916" s="5"/>
      <c r="J1916" s="48">
        <v>25003.98</v>
      </c>
      <c r="K1916" s="5"/>
    </row>
    <row r="1917" spans="1:11" ht="12.75">
      <c r="A1917" s="5"/>
      <c r="B1917" s="5"/>
      <c r="C1917" s="5"/>
      <c r="D1917" s="5"/>
      <c r="J1917" s="48">
        <v>28478.63</v>
      </c>
      <c r="K1917" s="5"/>
    </row>
    <row r="1918" spans="1:11" ht="12.75">
      <c r="A1918" s="5"/>
      <c r="B1918" s="5"/>
      <c r="C1918" s="5"/>
      <c r="D1918" s="5"/>
      <c r="J1918" s="48">
        <v>29243.95</v>
      </c>
      <c r="K1918" s="5"/>
    </row>
    <row r="1919" spans="1:11" ht="12.75">
      <c r="A1919" s="5"/>
      <c r="B1919" s="5"/>
      <c r="C1919" s="5"/>
      <c r="D1919" s="5"/>
      <c r="J1919" s="48">
        <v>20067.1</v>
      </c>
      <c r="K1919" s="5"/>
    </row>
    <row r="1920" spans="1:11" ht="12.75">
      <c r="A1920" s="5"/>
      <c r="B1920" s="5"/>
      <c r="C1920" s="5"/>
      <c r="D1920" s="5"/>
      <c r="J1920" s="48">
        <v>24512.43</v>
      </c>
      <c r="K1920" s="5"/>
    </row>
    <row r="1921" spans="1:11" ht="12.75">
      <c r="A1921" s="5"/>
      <c r="B1921" s="5"/>
      <c r="C1921" s="5"/>
      <c r="D1921" s="5"/>
      <c r="J1921" s="48">
        <v>56682.67</v>
      </c>
      <c r="K1921" s="5"/>
    </row>
    <row r="1922" spans="1:11" ht="12.75">
      <c r="A1922" s="5"/>
      <c r="B1922" s="5"/>
      <c r="C1922" s="5"/>
      <c r="D1922" s="5"/>
      <c r="J1922" s="48">
        <v>35343.76</v>
      </c>
      <c r="K1922" s="5"/>
    </row>
    <row r="1923" spans="1:11" ht="12.75">
      <c r="A1923" s="5"/>
      <c r="B1923" s="5"/>
      <c r="C1923" s="5"/>
      <c r="D1923" s="5"/>
      <c r="J1923" s="48">
        <v>31503.53</v>
      </c>
      <c r="K1923" s="5"/>
    </row>
    <row r="1924" spans="1:11" ht="12.75">
      <c r="A1924" s="5"/>
      <c r="B1924" s="5"/>
      <c r="C1924" s="5"/>
      <c r="D1924" s="5"/>
      <c r="J1924" s="48">
        <v>31215.02</v>
      </c>
      <c r="K1924" s="5"/>
    </row>
    <row r="1925" spans="1:11" ht="12.75">
      <c r="A1925" s="5"/>
      <c r="B1925" s="5"/>
      <c r="C1925" s="5"/>
      <c r="D1925" s="5"/>
      <c r="J1925" s="48">
        <v>59976.16</v>
      </c>
      <c r="K1925" s="5"/>
    </row>
    <row r="1926" spans="1:11" ht="12.75">
      <c r="A1926" s="5"/>
      <c r="B1926" s="5"/>
      <c r="C1926" s="5"/>
      <c r="D1926" s="5"/>
      <c r="J1926" s="48">
        <v>40271.97</v>
      </c>
      <c r="K1926" s="5"/>
    </row>
    <row r="1927" spans="1:11" ht="12.75">
      <c r="A1927" s="5"/>
      <c r="B1927" s="5"/>
      <c r="C1927" s="5"/>
      <c r="D1927" s="5"/>
      <c r="J1927" s="48">
        <v>46035.61</v>
      </c>
      <c r="K1927" s="5"/>
    </row>
    <row r="1928" spans="1:11" ht="12.75">
      <c r="A1928" s="5"/>
      <c r="B1928" s="5"/>
      <c r="C1928" s="5"/>
      <c r="D1928" s="5"/>
      <c r="J1928" s="48">
        <v>84051.28</v>
      </c>
      <c r="K1928" s="5"/>
    </row>
    <row r="1929" spans="1:11" ht="12.75">
      <c r="A1929" s="5"/>
      <c r="B1929" s="5"/>
      <c r="C1929" s="5"/>
      <c r="D1929" s="5"/>
      <c r="J1929" s="48">
        <v>34236.31</v>
      </c>
      <c r="K1929" s="5"/>
    </row>
    <row r="1930" spans="1:11" ht="12.75">
      <c r="A1930" s="5"/>
      <c r="B1930" s="5"/>
      <c r="C1930" s="5"/>
      <c r="D1930" s="5"/>
      <c r="J1930" s="48">
        <v>15084.55</v>
      </c>
      <c r="K1930" s="5"/>
    </row>
    <row r="1931" spans="1:11" ht="12.75">
      <c r="A1931" s="5"/>
      <c r="B1931" s="5"/>
      <c r="C1931" s="5"/>
      <c r="D1931" s="5"/>
      <c r="J1931" s="48">
        <v>40486.42</v>
      </c>
      <c r="K1931" s="5"/>
    </row>
    <row r="1932" spans="1:11" ht="12.75">
      <c r="A1932" s="5"/>
      <c r="B1932" s="5"/>
      <c r="C1932" s="5"/>
      <c r="D1932" s="5"/>
      <c r="J1932" s="48">
        <v>32751.41</v>
      </c>
      <c r="K1932" s="5"/>
    </row>
    <row r="1933" spans="1:11" ht="12.75">
      <c r="A1933" s="5"/>
      <c r="B1933" s="5"/>
      <c r="C1933" s="5"/>
      <c r="D1933" s="5"/>
      <c r="J1933" s="48">
        <v>40279.6</v>
      </c>
      <c r="K1933" s="5"/>
    </row>
    <row r="1934" spans="1:11" ht="12.75">
      <c r="A1934" s="5"/>
      <c r="B1934" s="5"/>
      <c r="C1934" s="5"/>
      <c r="D1934" s="5"/>
      <c r="J1934" s="48">
        <v>35455.05</v>
      </c>
      <c r="K1934" s="5"/>
    </row>
    <row r="1935" spans="1:11" ht="12.75">
      <c r="A1935" s="5"/>
      <c r="B1935" s="5"/>
      <c r="C1935" s="5"/>
      <c r="D1935" s="5"/>
      <c r="J1935" s="48">
        <v>23346.5</v>
      </c>
      <c r="K1935" s="5"/>
    </row>
    <row r="1936" spans="1:11" ht="12.75">
      <c r="A1936" s="5"/>
      <c r="B1936" s="5"/>
      <c r="C1936" s="5"/>
      <c r="D1936" s="5"/>
      <c r="J1936" s="48">
        <v>15171.67</v>
      </c>
      <c r="K1936" s="5"/>
    </row>
    <row r="1937" spans="1:11" ht="12.75">
      <c r="A1937" s="5"/>
      <c r="B1937" s="5"/>
      <c r="C1937" s="5"/>
      <c r="D1937" s="5"/>
      <c r="J1937" s="48">
        <v>23770.46</v>
      </c>
      <c r="K1937" s="5"/>
    </row>
    <row r="1938" spans="1:11" ht="12.75">
      <c r="A1938" s="5"/>
      <c r="B1938" s="5"/>
      <c r="C1938" s="5"/>
      <c r="D1938" s="5"/>
      <c r="J1938" s="48">
        <v>69299.31</v>
      </c>
      <c r="K1938" s="5"/>
    </row>
    <row r="1939" spans="1:11" ht="12.75">
      <c r="A1939" s="5"/>
      <c r="B1939" s="5"/>
      <c r="C1939" s="5"/>
      <c r="D1939" s="5"/>
      <c r="J1939" s="48">
        <v>45420.42</v>
      </c>
      <c r="K1939" s="5"/>
    </row>
    <row r="1940" spans="1:11" ht="12.75">
      <c r="A1940" s="5"/>
      <c r="B1940" s="5"/>
      <c r="C1940" s="5"/>
      <c r="D1940" s="5"/>
      <c r="J1940" s="48">
        <v>30810.76</v>
      </c>
      <c r="K1940" s="5"/>
    </row>
    <row r="1941" spans="1:11" ht="12.75">
      <c r="A1941" s="5"/>
      <c r="B1941" s="5"/>
      <c r="C1941" s="5"/>
      <c r="D1941" s="5"/>
      <c r="J1941" s="48">
        <v>46740</v>
      </c>
      <c r="K1941" s="5"/>
    </row>
    <row r="1942" spans="1:11" ht="12.75">
      <c r="A1942" s="5"/>
      <c r="B1942" s="5"/>
      <c r="C1942" s="5"/>
      <c r="D1942" s="5"/>
      <c r="J1942" s="48">
        <v>37037.3</v>
      </c>
      <c r="K1942" s="5"/>
    </row>
    <row r="1943" spans="1:11" ht="12.75">
      <c r="A1943" s="5"/>
      <c r="B1943" s="5"/>
      <c r="C1943" s="5"/>
      <c r="D1943" s="5"/>
      <c r="J1943" s="48">
        <v>15877.1</v>
      </c>
      <c r="K1943" s="5"/>
    </row>
    <row r="1944" spans="1:11" ht="12.75">
      <c r="A1944" s="5"/>
      <c r="B1944" s="5"/>
      <c r="C1944" s="5"/>
      <c r="D1944" s="5"/>
      <c r="J1944" s="48">
        <v>56069.09</v>
      </c>
      <c r="K1944" s="5"/>
    </row>
    <row r="1945" spans="1:11" ht="12.75">
      <c r="A1945" s="5"/>
      <c r="B1945" s="5"/>
      <c r="C1945" s="5"/>
      <c r="D1945" s="5"/>
      <c r="J1945" s="48">
        <v>48628.94</v>
      </c>
      <c r="K1945" s="5"/>
    </row>
    <row r="1946" spans="1:11" ht="12.75">
      <c r="A1946" s="5"/>
      <c r="B1946" s="5"/>
      <c r="C1946" s="5"/>
      <c r="D1946" s="5"/>
      <c r="J1946" s="48">
        <v>50938.63</v>
      </c>
      <c r="K1946" s="5"/>
    </row>
    <row r="1947" spans="1:11" ht="12.75">
      <c r="A1947" s="5"/>
      <c r="B1947" s="5"/>
      <c r="C1947" s="5"/>
      <c r="D1947" s="5"/>
      <c r="J1947" s="48">
        <v>42447.37</v>
      </c>
      <c r="K1947" s="5"/>
    </row>
    <row r="1948" spans="1:11" ht="12.75">
      <c r="A1948" s="5"/>
      <c r="B1948" s="5"/>
      <c r="C1948" s="5"/>
      <c r="D1948" s="5"/>
      <c r="J1948" s="48">
        <v>25614.79</v>
      </c>
      <c r="K1948" s="5"/>
    </row>
    <row r="1949" spans="1:11" ht="12.75">
      <c r="A1949" s="5"/>
      <c r="B1949" s="5"/>
      <c r="C1949" s="5"/>
      <c r="D1949" s="5"/>
      <c r="J1949" s="48">
        <v>9229.66</v>
      </c>
      <c r="K1949" s="5"/>
    </row>
    <row r="1950" spans="1:11" ht="12.75">
      <c r="A1950" s="5"/>
      <c r="B1950" s="5"/>
      <c r="C1950" s="5"/>
      <c r="D1950" s="5"/>
      <c r="J1950" s="48">
        <v>37240.83</v>
      </c>
      <c r="K1950" s="5"/>
    </row>
    <row r="1951" spans="1:11" ht="12.75">
      <c r="A1951" s="5"/>
      <c r="B1951" s="5"/>
      <c r="C1951" s="5"/>
      <c r="D1951" s="5"/>
      <c r="J1951" s="48">
        <v>38610.69</v>
      </c>
      <c r="K1951" s="5"/>
    </row>
    <row r="1952" spans="1:11" ht="12.75">
      <c r="A1952" s="5"/>
      <c r="B1952" s="5"/>
      <c r="C1952" s="5"/>
      <c r="D1952" s="5"/>
      <c r="J1952" s="48">
        <v>22597.61</v>
      </c>
      <c r="K1952" s="5"/>
    </row>
    <row r="1953" spans="1:11" ht="12.75">
      <c r="A1953" s="5"/>
      <c r="B1953" s="5"/>
      <c r="C1953" s="5"/>
      <c r="D1953" s="5"/>
      <c r="J1953" s="48">
        <v>30911.54</v>
      </c>
      <c r="K1953" s="5"/>
    </row>
    <row r="1954" spans="1:11" ht="12.75">
      <c r="A1954" s="5"/>
      <c r="B1954" s="5"/>
      <c r="C1954" s="5"/>
      <c r="D1954" s="5"/>
      <c r="J1954" s="48">
        <v>55857.55</v>
      </c>
      <c r="K1954" s="5"/>
    </row>
    <row r="1955" spans="1:11" ht="12.75">
      <c r="A1955" s="5"/>
      <c r="B1955" s="5"/>
      <c r="C1955" s="5"/>
      <c r="D1955" s="5"/>
      <c r="J1955" s="48">
        <v>68905.93</v>
      </c>
      <c r="K1955" s="5"/>
    </row>
    <row r="1956" spans="1:11" ht="12.75">
      <c r="A1956" s="5"/>
      <c r="B1956" s="5"/>
      <c r="C1956" s="5"/>
      <c r="D1956" s="5"/>
      <c r="J1956" s="48">
        <v>45964.72</v>
      </c>
      <c r="K1956" s="5"/>
    </row>
    <row r="1957" spans="1:11" ht="12.75">
      <c r="A1957" s="5"/>
      <c r="B1957" s="5"/>
      <c r="C1957" s="5"/>
      <c r="D1957" s="5"/>
      <c r="J1957" s="48">
        <v>23169.12</v>
      </c>
      <c r="K1957" s="5"/>
    </row>
    <row r="1958" spans="1:11" ht="12.75">
      <c r="A1958" s="5"/>
      <c r="B1958" s="5"/>
      <c r="C1958" s="5"/>
      <c r="D1958" s="5"/>
      <c r="J1958" s="48">
        <v>17284.67</v>
      </c>
      <c r="K1958" s="5"/>
    </row>
    <row r="1959" spans="1:11" ht="12.75">
      <c r="A1959" s="5"/>
      <c r="B1959" s="5"/>
      <c r="C1959" s="5"/>
      <c r="D1959" s="5"/>
      <c r="J1959" s="48">
        <v>52915.71</v>
      </c>
      <c r="K1959" s="5"/>
    </row>
    <row r="1960" spans="1:11" ht="12.75">
      <c r="A1960" s="5"/>
      <c r="B1960" s="5"/>
      <c r="C1960" s="5"/>
      <c r="D1960" s="5"/>
      <c r="J1960" s="48">
        <v>26819.83</v>
      </c>
      <c r="K1960" s="5"/>
    </row>
    <row r="1961" spans="1:11" ht="12.75">
      <c r="A1961" s="5"/>
      <c r="B1961" s="5"/>
      <c r="C1961" s="5"/>
      <c r="D1961" s="5"/>
      <c r="J1961" s="48">
        <v>15441.04</v>
      </c>
      <c r="K1961" s="5"/>
    </row>
    <row r="1962" spans="1:11" ht="12.75">
      <c r="A1962" s="5"/>
      <c r="B1962" s="5"/>
      <c r="C1962" s="5"/>
      <c r="D1962" s="5"/>
      <c r="J1962" s="48">
        <v>8150.1</v>
      </c>
      <c r="K1962" s="5"/>
    </row>
    <row r="1963" spans="1:11" ht="12.75">
      <c r="A1963" s="5"/>
      <c r="B1963" s="5"/>
      <c r="C1963" s="5"/>
      <c r="D1963" s="5"/>
      <c r="J1963" s="48">
        <v>28590</v>
      </c>
      <c r="K1963" s="5"/>
    </row>
    <row r="1964" spans="1:11" ht="12.75">
      <c r="A1964" s="5"/>
      <c r="B1964" s="5"/>
      <c r="C1964" s="5"/>
      <c r="D1964" s="5"/>
      <c r="J1964" s="48">
        <v>31371.23</v>
      </c>
      <c r="K1964" s="5"/>
    </row>
    <row r="1965" spans="1:11" ht="12.75">
      <c r="A1965" s="5"/>
      <c r="B1965" s="5"/>
      <c r="C1965" s="5"/>
      <c r="D1965" s="5"/>
      <c r="J1965" s="48">
        <v>24495.71</v>
      </c>
      <c r="K1965" s="5"/>
    </row>
    <row r="1966" spans="1:11" ht="12.75">
      <c r="A1966" s="5"/>
      <c r="B1966" s="5"/>
      <c r="C1966" s="5"/>
      <c r="D1966" s="5"/>
      <c r="J1966" s="48">
        <v>23672.12</v>
      </c>
      <c r="K1966" s="5"/>
    </row>
    <row r="1967" spans="1:11" ht="12.75">
      <c r="A1967" s="5"/>
      <c r="B1967" s="5"/>
      <c r="C1967" s="5"/>
      <c r="D1967" s="5"/>
      <c r="J1967" s="48">
        <v>29127.26</v>
      </c>
      <c r="K1967" s="5"/>
    </row>
    <row r="1968" spans="1:11" ht="12.75">
      <c r="A1968" s="5"/>
      <c r="B1968" s="5"/>
      <c r="C1968" s="5"/>
      <c r="D1968" s="5"/>
      <c r="J1968" s="48">
        <v>56796.74</v>
      </c>
      <c r="K1968" s="5"/>
    </row>
    <row r="1969" spans="1:11" ht="12.75">
      <c r="A1969" s="5"/>
      <c r="B1969" s="5"/>
      <c r="C1969" s="5"/>
      <c r="D1969" s="5"/>
      <c r="J1969" s="48">
        <v>57632.41</v>
      </c>
      <c r="K1969" s="5"/>
    </row>
    <row r="1970" spans="1:11" ht="12.75">
      <c r="A1970" s="5"/>
      <c r="B1970" s="5"/>
      <c r="C1970" s="5"/>
      <c r="D1970" s="5"/>
      <c r="J1970" s="48">
        <v>33109.24</v>
      </c>
      <c r="K1970" s="5"/>
    </row>
    <row r="1971" spans="1:11" ht="12.75">
      <c r="A1971" s="5"/>
      <c r="B1971" s="5"/>
      <c r="C1971" s="5"/>
      <c r="D1971" s="5"/>
      <c r="J1971" s="48">
        <v>20478.46</v>
      </c>
      <c r="K1971" s="5"/>
    </row>
    <row r="1972" spans="1:11" ht="12.75">
      <c r="A1972" s="5"/>
      <c r="B1972" s="5"/>
      <c r="C1972" s="5"/>
      <c r="D1972" s="5"/>
      <c r="J1972" s="48">
        <v>43670.38</v>
      </c>
      <c r="K1972" s="5"/>
    </row>
    <row r="1973" spans="1:11" ht="12.75">
      <c r="A1973" s="5"/>
      <c r="B1973" s="5"/>
      <c r="C1973" s="5"/>
      <c r="D1973" s="5"/>
      <c r="J1973" s="48">
        <v>23998.42</v>
      </c>
      <c r="K1973" s="5"/>
    </row>
    <row r="1974" spans="1:11" ht="12.75">
      <c r="A1974" s="5"/>
      <c r="B1974" s="5"/>
      <c r="C1974" s="5"/>
      <c r="D1974" s="5"/>
      <c r="J1974" s="48">
        <v>12717.6</v>
      </c>
      <c r="K1974" s="5"/>
    </row>
    <row r="1975" spans="1:11" ht="12.75">
      <c r="A1975" s="5"/>
      <c r="B1975" s="5"/>
      <c r="C1975" s="5"/>
      <c r="D1975" s="5"/>
      <c r="J1975" s="48">
        <v>30175.64</v>
      </c>
      <c r="K1975" s="5"/>
    </row>
    <row r="1976" spans="1:11" ht="12.75">
      <c r="A1976" s="5"/>
      <c r="B1976" s="5"/>
      <c r="C1976" s="5"/>
      <c r="D1976" s="5"/>
      <c r="J1976" s="48">
        <v>63382.32</v>
      </c>
      <c r="K1976" s="5"/>
    </row>
    <row r="1977" spans="1:11" ht="12.75">
      <c r="A1977" s="5"/>
      <c r="B1977" s="5"/>
      <c r="C1977" s="5"/>
      <c r="D1977" s="5"/>
      <c r="J1977" s="48">
        <v>32566.33</v>
      </c>
      <c r="K1977" s="5"/>
    </row>
    <row r="1978" spans="1:11" ht="12.75">
      <c r="A1978" s="5"/>
      <c r="B1978" s="5"/>
      <c r="C1978" s="5"/>
      <c r="D1978" s="5"/>
      <c r="J1978" s="48">
        <v>16779.96</v>
      </c>
      <c r="K1978" s="5"/>
    </row>
    <row r="1979" spans="1:11" ht="12.75">
      <c r="A1979" s="5"/>
      <c r="B1979" s="5"/>
      <c r="C1979" s="5"/>
      <c r="D1979" s="5"/>
      <c r="J1979" s="48">
        <v>27884.73</v>
      </c>
      <c r="K1979" s="5"/>
    </row>
    <row r="1980" spans="1:11" ht="12.75">
      <c r="A1980" s="5"/>
      <c r="B1980" s="5"/>
      <c r="C1980" s="5"/>
      <c r="D1980" s="5"/>
      <c r="J1980" s="48">
        <v>12881.39</v>
      </c>
      <c r="K1980" s="5"/>
    </row>
    <row r="1981" spans="1:11" ht="12.75">
      <c r="A1981" s="5"/>
      <c r="B1981" s="5"/>
      <c r="C1981" s="5"/>
      <c r="D1981" s="5"/>
      <c r="J1981" s="48">
        <v>25794.97</v>
      </c>
      <c r="K1981" s="5"/>
    </row>
    <row r="1982" spans="1:11" ht="12.75">
      <c r="A1982" s="5"/>
      <c r="B1982" s="5"/>
      <c r="C1982" s="5"/>
      <c r="D1982" s="5"/>
      <c r="J1982" s="48">
        <v>29495.69</v>
      </c>
      <c r="K1982" s="5"/>
    </row>
    <row r="1983" spans="1:11" ht="12.75">
      <c r="A1983" s="5"/>
      <c r="B1983" s="5"/>
      <c r="C1983" s="5"/>
      <c r="D1983" s="5"/>
      <c r="J1983" s="48">
        <v>22809.93</v>
      </c>
      <c r="K1983" s="5"/>
    </row>
    <row r="1984" spans="1:11" ht="12.75">
      <c r="A1984" s="5"/>
      <c r="B1984" s="5"/>
      <c r="C1984" s="5"/>
      <c r="D1984" s="5"/>
      <c r="J1984" s="48">
        <v>61957.67</v>
      </c>
      <c r="K1984" s="5"/>
    </row>
    <row r="1985" spans="1:11" ht="12.75">
      <c r="A1985" s="5"/>
      <c r="B1985" s="5"/>
      <c r="C1985" s="5"/>
      <c r="D1985" s="5"/>
      <c r="J1985" s="48">
        <v>71950.96</v>
      </c>
      <c r="K1985" s="5"/>
    </row>
    <row r="1986" spans="1:11" ht="12.75">
      <c r="A1986" s="5"/>
      <c r="B1986" s="5"/>
      <c r="C1986" s="5"/>
      <c r="D1986" s="5"/>
      <c r="J1986" s="48">
        <v>25919.44</v>
      </c>
      <c r="K1986" s="5"/>
    </row>
    <row r="1987" spans="1:11" ht="12.75">
      <c r="A1987" s="5"/>
      <c r="B1987" s="5"/>
      <c r="C1987" s="5"/>
      <c r="D1987" s="5"/>
      <c r="J1987" s="48">
        <v>32018.47</v>
      </c>
      <c r="K1987" s="5"/>
    </row>
    <row r="1988" spans="1:11" ht="12.75">
      <c r="A1988" s="5"/>
      <c r="B1988" s="5"/>
      <c r="C1988" s="5"/>
      <c r="D1988" s="5"/>
      <c r="J1988" s="48">
        <v>58147.57</v>
      </c>
      <c r="K1988" s="5"/>
    </row>
    <row r="1989" spans="1:11" ht="12.75">
      <c r="A1989" s="5"/>
      <c r="B1989" s="5"/>
      <c r="C1989" s="5"/>
      <c r="D1989" s="5"/>
      <c r="J1989" s="48">
        <v>23694.31</v>
      </c>
      <c r="K1989" s="5"/>
    </row>
    <row r="1990" spans="1:11" ht="12.75">
      <c r="A1990" s="5"/>
      <c r="B1990" s="5"/>
      <c r="C1990" s="5"/>
      <c r="D1990" s="5"/>
      <c r="J1990" s="48">
        <v>36003.52</v>
      </c>
      <c r="K1990" s="5"/>
    </row>
    <row r="1991" spans="1:11" ht="12.75">
      <c r="A1991" s="5"/>
      <c r="B1991" s="5"/>
      <c r="C1991" s="5"/>
      <c r="D1991" s="5"/>
      <c r="J1991" s="48">
        <v>40161.64</v>
      </c>
      <c r="K1991" s="5"/>
    </row>
    <row r="1992" spans="1:11" ht="12.75">
      <c r="A1992" s="5"/>
      <c r="B1992" s="5"/>
      <c r="C1992" s="5"/>
      <c r="D1992" s="5"/>
      <c r="J1992" s="48">
        <v>46547.67</v>
      </c>
      <c r="K1992" s="5"/>
    </row>
    <row r="1993" spans="1:11" ht="12.75">
      <c r="A1993" s="5"/>
      <c r="B1993" s="5"/>
      <c r="C1993" s="5"/>
      <c r="D1993" s="5"/>
      <c r="J1993" s="48">
        <v>15867.78</v>
      </c>
      <c r="K1993" s="5"/>
    </row>
    <row r="1994" spans="1:11" ht="12.75">
      <c r="A1994" s="5"/>
      <c r="B1994" s="5"/>
      <c r="C1994" s="5"/>
      <c r="D1994" s="5"/>
      <c r="J1994" s="48">
        <v>28236.23</v>
      </c>
      <c r="K1994" s="5"/>
    </row>
    <row r="1995" spans="1:11" ht="12.75">
      <c r="A1995" s="5"/>
      <c r="B1995" s="5"/>
      <c r="C1995" s="5"/>
      <c r="D1995" s="5"/>
      <c r="J1995" s="48">
        <v>22254.98</v>
      </c>
      <c r="K1995" s="5"/>
    </row>
    <row r="1996" spans="1:11" ht="12.75">
      <c r="A1996" s="5"/>
      <c r="B1996" s="5"/>
      <c r="C1996" s="5"/>
      <c r="D1996" s="5"/>
      <c r="J1996" s="48">
        <v>25044.77</v>
      </c>
      <c r="K1996" s="5"/>
    </row>
    <row r="1997" spans="1:11" ht="12.75">
      <c r="A1997" s="5"/>
      <c r="B1997" s="5"/>
      <c r="C1997" s="5"/>
      <c r="D1997" s="5"/>
      <c r="J1997" s="48">
        <v>75153.25</v>
      </c>
      <c r="K1997" s="5"/>
    </row>
    <row r="1998" spans="1:11" ht="12.75">
      <c r="A1998" s="5"/>
      <c r="B1998" s="5"/>
      <c r="C1998" s="5"/>
      <c r="D1998" s="5"/>
      <c r="J1998" s="48">
        <v>90944.28</v>
      </c>
      <c r="K1998" s="5"/>
    </row>
    <row r="1999" spans="1:11" ht="12.75">
      <c r="A1999" s="5"/>
      <c r="B1999" s="5"/>
      <c r="C1999" s="5"/>
      <c r="D1999" s="5"/>
      <c r="J1999" s="48">
        <v>24321.64</v>
      </c>
      <c r="K1999" s="5"/>
    </row>
    <row r="2000" spans="1:11" ht="12.75">
      <c r="A2000" s="5"/>
      <c r="B2000" s="5"/>
      <c r="C2000" s="5"/>
      <c r="D2000" s="5"/>
      <c r="J2000" s="48">
        <v>29781.6</v>
      </c>
      <c r="K2000" s="5"/>
    </row>
    <row r="2001" spans="1:11" ht="12.75">
      <c r="A2001" s="5"/>
      <c r="B2001" s="5"/>
      <c r="C2001" s="5"/>
      <c r="D2001" s="5"/>
      <c r="J2001" s="48">
        <v>31633.97</v>
      </c>
      <c r="K2001" s="5"/>
    </row>
    <row r="2002" spans="1:11" ht="12.75">
      <c r="A2002" s="5"/>
      <c r="B2002" s="5"/>
      <c r="C2002" s="5"/>
      <c r="D2002" s="5"/>
      <c r="J2002" s="48">
        <v>28498.25</v>
      </c>
      <c r="K2002" s="5"/>
    </row>
    <row r="2003" spans="1:11" ht="12.75">
      <c r="A2003" s="5"/>
      <c r="B2003" s="5"/>
      <c r="C2003" s="5"/>
      <c r="D2003" s="5"/>
      <c r="J2003" s="48">
        <v>45108.3</v>
      </c>
      <c r="K2003" s="5"/>
    </row>
    <row r="2004" spans="1:11" ht="12.75">
      <c r="A2004" s="5"/>
      <c r="B2004" s="5"/>
      <c r="C2004" s="5"/>
      <c r="D2004" s="5"/>
      <c r="J2004" s="48">
        <v>40239.35</v>
      </c>
      <c r="K2004" s="5"/>
    </row>
    <row r="2005" spans="1:11" ht="12.75">
      <c r="A2005" s="5"/>
      <c r="B2005" s="5"/>
      <c r="C2005" s="5"/>
      <c r="D2005" s="5"/>
      <c r="J2005" s="48">
        <v>26636.46</v>
      </c>
      <c r="K2005" s="5"/>
    </row>
    <row r="2006" spans="1:11" ht="12.75">
      <c r="A2006" s="5"/>
      <c r="B2006" s="5"/>
      <c r="C2006" s="5"/>
      <c r="D2006" s="5"/>
      <c r="J2006" s="48">
        <v>19236.6</v>
      </c>
      <c r="K2006" s="5"/>
    </row>
    <row r="2007" spans="1:11" ht="12.75">
      <c r="A2007" s="5"/>
      <c r="B2007" s="5"/>
      <c r="C2007" s="5"/>
      <c r="D2007" s="5"/>
      <c r="J2007" s="48">
        <v>32169.17</v>
      </c>
      <c r="K2007" s="5"/>
    </row>
    <row r="2008" spans="1:11" ht="12.75">
      <c r="A2008" s="5"/>
      <c r="B2008" s="5"/>
      <c r="C2008" s="5"/>
      <c r="D2008" s="5"/>
      <c r="J2008" s="48">
        <v>27903.23</v>
      </c>
      <c r="K2008" s="5"/>
    </row>
    <row r="2009" spans="1:11" ht="12.75">
      <c r="A2009" s="5"/>
      <c r="B2009" s="5"/>
      <c r="C2009" s="5"/>
      <c r="D2009" s="5"/>
      <c r="J2009" s="48">
        <v>24010.77</v>
      </c>
      <c r="K2009" s="5"/>
    </row>
    <row r="2010" spans="1:11" ht="12.75">
      <c r="A2010" s="5"/>
      <c r="B2010" s="5"/>
      <c r="C2010" s="5"/>
      <c r="D2010" s="5"/>
      <c r="J2010" s="48">
        <v>81817.85</v>
      </c>
      <c r="K2010" s="5"/>
    </row>
    <row r="2011" spans="1:11" ht="12.75">
      <c r="A2011" s="5"/>
      <c r="B2011" s="5"/>
      <c r="C2011" s="5"/>
      <c r="D2011" s="5"/>
      <c r="J2011" s="48">
        <v>67740.8</v>
      </c>
      <c r="K2011" s="5"/>
    </row>
    <row r="2012" spans="1:11" ht="12.75">
      <c r="A2012" s="5"/>
      <c r="B2012" s="5"/>
      <c r="C2012" s="5"/>
      <c r="D2012" s="5"/>
      <c r="J2012" s="48">
        <v>33010.21</v>
      </c>
      <c r="K2012" s="5"/>
    </row>
    <row r="2013" spans="1:11" ht="12.75">
      <c r="A2013" s="5"/>
      <c r="B2013" s="5"/>
      <c r="C2013" s="5"/>
      <c r="D2013" s="5"/>
      <c r="J2013" s="48">
        <v>34289.69</v>
      </c>
      <c r="K2013" s="5"/>
    </row>
    <row r="2014" spans="1:11" ht="12.75">
      <c r="A2014" s="5"/>
      <c r="B2014" s="5"/>
      <c r="C2014" s="5"/>
      <c r="D2014" s="5"/>
      <c r="J2014" s="48">
        <v>28174.61</v>
      </c>
      <c r="K2014" s="5"/>
    </row>
    <row r="2015" spans="1:11" ht="12.75">
      <c r="A2015" s="5"/>
      <c r="B2015" s="5"/>
      <c r="C2015" s="5"/>
      <c r="D2015" s="5"/>
      <c r="J2015" s="48">
        <v>23806.8</v>
      </c>
      <c r="K2015" s="5"/>
    </row>
    <row r="2016" spans="1:11" ht="12.75">
      <c r="A2016" s="5"/>
      <c r="B2016" s="5"/>
      <c r="C2016" s="5"/>
      <c r="D2016" s="5"/>
      <c r="J2016" s="48">
        <v>41026.89</v>
      </c>
      <c r="K2016" s="5"/>
    </row>
    <row r="2017" spans="1:11" ht="12.75">
      <c r="A2017" s="5"/>
      <c r="B2017" s="5"/>
      <c r="C2017" s="5"/>
      <c r="D2017" s="5"/>
      <c r="J2017" s="48">
        <v>40140.9</v>
      </c>
      <c r="K2017" s="5"/>
    </row>
    <row r="2018" spans="1:11" ht="12.75">
      <c r="A2018" s="5"/>
      <c r="B2018" s="5"/>
      <c r="C2018" s="5"/>
      <c r="D2018" s="5"/>
      <c r="J2018" s="48">
        <v>24774.74</v>
      </c>
      <c r="K2018" s="5"/>
    </row>
    <row r="2019" spans="1:11" ht="12.75">
      <c r="A2019" s="5"/>
      <c r="B2019" s="5"/>
      <c r="C2019" s="5"/>
      <c r="D2019" s="5"/>
      <c r="J2019" s="48">
        <v>69282.68</v>
      </c>
      <c r="K2019" s="5"/>
    </row>
    <row r="2020" spans="1:11" ht="12.75">
      <c r="A2020" s="5"/>
      <c r="B2020" s="5"/>
      <c r="C2020" s="5"/>
      <c r="D2020" s="5"/>
      <c r="J2020" s="48">
        <v>23589.1</v>
      </c>
      <c r="K2020" s="5"/>
    </row>
    <row r="2021" spans="1:11" ht="12.75">
      <c r="A2021" s="5"/>
      <c r="B2021" s="5"/>
      <c r="C2021" s="5"/>
      <c r="D2021" s="5"/>
      <c r="J2021" s="48">
        <v>27643.01</v>
      </c>
      <c r="K2021" s="5"/>
    </row>
    <row r="2022" spans="1:11" ht="12.75">
      <c r="A2022" s="5"/>
      <c r="B2022" s="5"/>
      <c r="C2022" s="5"/>
      <c r="D2022" s="5"/>
      <c r="J2022" s="48">
        <v>25813.35</v>
      </c>
      <c r="K2022" s="5"/>
    </row>
    <row r="2023" spans="1:11" ht="12.75">
      <c r="A2023" s="5"/>
      <c r="B2023" s="5"/>
      <c r="C2023" s="5"/>
      <c r="D2023" s="5"/>
      <c r="J2023" s="48">
        <v>95532.98</v>
      </c>
      <c r="K2023" s="5"/>
    </row>
    <row r="2024" spans="1:11" ht="12.75">
      <c r="A2024" s="5"/>
      <c r="B2024" s="5"/>
      <c r="C2024" s="5"/>
      <c r="D2024" s="5"/>
      <c r="J2024" s="48">
        <v>33215.37</v>
      </c>
      <c r="K2024" s="5"/>
    </row>
    <row r="2025" spans="1:11" ht="12.75">
      <c r="A2025" s="5"/>
      <c r="B2025" s="5"/>
      <c r="C2025" s="5"/>
      <c r="D2025" s="5"/>
      <c r="J2025" s="48">
        <v>31800.95</v>
      </c>
      <c r="K2025" s="5"/>
    </row>
    <row r="2026" spans="1:11" ht="12.75">
      <c r="A2026" s="5"/>
      <c r="B2026" s="5"/>
      <c r="C2026" s="5"/>
      <c r="D2026" s="5"/>
      <c r="J2026" s="48">
        <v>34947.64</v>
      </c>
      <c r="K2026" s="5"/>
    </row>
    <row r="2027" spans="1:11" ht="12.75">
      <c r="A2027" s="5"/>
      <c r="B2027" s="5"/>
      <c r="C2027" s="5"/>
      <c r="D2027" s="5"/>
      <c r="J2027" s="48">
        <v>14537.97</v>
      </c>
      <c r="K2027" s="5"/>
    </row>
    <row r="2028" spans="1:11" ht="12.75">
      <c r="A2028" s="5"/>
      <c r="B2028" s="5"/>
      <c r="C2028" s="5"/>
      <c r="D2028" s="5"/>
      <c r="J2028" s="48">
        <v>32579.73</v>
      </c>
      <c r="K2028" s="5"/>
    </row>
    <row r="2029" spans="1:11" ht="12.75">
      <c r="A2029" s="5"/>
      <c r="B2029" s="5"/>
      <c r="C2029" s="5"/>
      <c r="D2029" s="5"/>
      <c r="J2029" s="48">
        <v>43077.78</v>
      </c>
      <c r="K2029" s="5"/>
    </row>
    <row r="2030" spans="1:11" ht="12.75">
      <c r="A2030" s="5"/>
      <c r="B2030" s="5"/>
      <c r="C2030" s="5"/>
      <c r="D2030" s="5"/>
      <c r="J2030" s="48">
        <v>39804.94</v>
      </c>
      <c r="K2030" s="5"/>
    </row>
    <row r="2031" spans="1:11" ht="12.75">
      <c r="A2031" s="5"/>
      <c r="B2031" s="5"/>
      <c r="C2031" s="5"/>
      <c r="D2031" s="5"/>
      <c r="J2031" s="48">
        <v>11010.45</v>
      </c>
      <c r="K2031" s="5"/>
    </row>
    <row r="2032" spans="1:11" ht="12.75">
      <c r="A2032" s="5"/>
      <c r="B2032" s="5"/>
      <c r="C2032" s="5"/>
      <c r="D2032" s="5"/>
      <c r="J2032" s="48">
        <v>32553.94</v>
      </c>
      <c r="K2032" s="5"/>
    </row>
    <row r="2033" spans="1:11" ht="12.75">
      <c r="A2033" s="5"/>
      <c r="B2033" s="5"/>
      <c r="C2033" s="5"/>
      <c r="D2033" s="5"/>
      <c r="J2033" s="48">
        <v>45420.51</v>
      </c>
      <c r="K2033" s="5"/>
    </row>
    <row r="2034" spans="1:11" ht="12.75">
      <c r="A2034" s="5"/>
      <c r="B2034" s="5"/>
      <c r="C2034" s="5"/>
      <c r="D2034" s="5"/>
      <c r="J2034" s="48">
        <v>9131.37</v>
      </c>
      <c r="K2034" s="5"/>
    </row>
    <row r="2035" spans="1:11" ht="12.75">
      <c r="A2035" s="5"/>
      <c r="B2035" s="5"/>
      <c r="C2035" s="5"/>
      <c r="D2035" s="5"/>
      <c r="J2035" s="48">
        <v>28249.59</v>
      </c>
      <c r="K2035" s="5"/>
    </row>
    <row r="2036" spans="1:11" ht="12.75">
      <c r="A2036" s="5"/>
      <c r="B2036" s="5"/>
      <c r="C2036" s="5"/>
      <c r="D2036" s="5"/>
      <c r="J2036" s="48">
        <v>31890.66</v>
      </c>
      <c r="K2036" s="5"/>
    </row>
    <row r="2037" spans="1:11" ht="12.75">
      <c r="A2037" s="5"/>
      <c r="B2037" s="5"/>
      <c r="C2037" s="5"/>
      <c r="D2037" s="5"/>
      <c r="J2037" s="48">
        <v>21124.68</v>
      </c>
      <c r="K2037" s="5"/>
    </row>
    <row r="2038" spans="1:11" ht="12.75">
      <c r="A2038" s="5"/>
      <c r="B2038" s="5"/>
      <c r="C2038" s="5"/>
      <c r="D2038" s="5"/>
      <c r="J2038" s="48">
        <v>38962.36</v>
      </c>
      <c r="K2038" s="5"/>
    </row>
    <row r="2039" spans="1:11" ht="12.75">
      <c r="A2039" s="5"/>
      <c r="B2039" s="5"/>
      <c r="C2039" s="5"/>
      <c r="D2039" s="5"/>
      <c r="J2039" s="48">
        <v>65725.79</v>
      </c>
      <c r="K2039" s="5"/>
    </row>
    <row r="2040" spans="1:11" ht="12.75">
      <c r="A2040" s="5"/>
      <c r="B2040" s="5"/>
      <c r="C2040" s="5"/>
      <c r="D2040" s="5"/>
      <c r="J2040" s="48">
        <v>42647.61</v>
      </c>
      <c r="K2040" s="5"/>
    </row>
    <row r="2041" spans="1:11" ht="12.75">
      <c r="A2041" s="5"/>
      <c r="B2041" s="5"/>
      <c r="C2041" s="5"/>
      <c r="D2041" s="5"/>
      <c r="J2041" s="48">
        <v>57431.4</v>
      </c>
      <c r="K2041" s="5"/>
    </row>
    <row r="2042" spans="1:11" ht="12.75">
      <c r="A2042" s="5"/>
      <c r="B2042" s="5"/>
      <c r="C2042" s="5"/>
      <c r="D2042" s="5"/>
      <c r="J2042" s="48">
        <v>8054.41</v>
      </c>
      <c r="K2042" s="5"/>
    </row>
    <row r="2043" spans="1:11" ht="12.75">
      <c r="A2043" s="5"/>
      <c r="B2043" s="5"/>
      <c r="C2043" s="5"/>
      <c r="D2043" s="5"/>
      <c r="J2043" s="48">
        <v>16646.51</v>
      </c>
      <c r="K2043" s="5"/>
    </row>
    <row r="2044" spans="1:11" ht="12.75">
      <c r="A2044" s="5"/>
      <c r="B2044" s="5"/>
      <c r="C2044" s="5"/>
      <c r="D2044" s="5"/>
      <c r="J2044" s="48">
        <v>37435.73</v>
      </c>
      <c r="K2044" s="5"/>
    </row>
    <row r="2045" spans="1:11" ht="12.75">
      <c r="A2045" s="5"/>
      <c r="B2045" s="5"/>
      <c r="C2045" s="5"/>
      <c r="D2045" s="5"/>
      <c r="J2045" s="48">
        <v>24376.41</v>
      </c>
      <c r="K2045" s="5"/>
    </row>
    <row r="2046" spans="1:11" ht="12.75">
      <c r="A2046" s="5"/>
      <c r="B2046" s="5"/>
      <c r="C2046" s="5"/>
      <c r="D2046" s="5"/>
      <c r="J2046" s="48">
        <v>97528.1</v>
      </c>
      <c r="K2046" s="5"/>
    </row>
    <row r="2047" spans="1:11" ht="12.75">
      <c r="A2047" s="5"/>
      <c r="B2047" s="5"/>
      <c r="C2047" s="5"/>
      <c r="D2047" s="5"/>
      <c r="J2047" s="48">
        <v>23276.97</v>
      </c>
      <c r="K2047" s="5"/>
    </row>
    <row r="2048" spans="1:11" ht="12.75">
      <c r="A2048" s="5"/>
      <c r="B2048" s="5"/>
      <c r="C2048" s="5"/>
      <c r="D2048" s="5"/>
      <c r="J2048" s="48">
        <v>59429.37</v>
      </c>
      <c r="K2048" s="5"/>
    </row>
    <row r="2049" spans="1:11" ht="12.75">
      <c r="A2049" s="5"/>
      <c r="B2049" s="5"/>
      <c r="C2049" s="5"/>
      <c r="D2049" s="5"/>
      <c r="J2049" s="48">
        <v>57854.77</v>
      </c>
      <c r="K2049" s="5"/>
    </row>
    <row r="2050" spans="1:11" ht="12.75">
      <c r="A2050" s="5"/>
      <c r="B2050" s="5"/>
      <c r="C2050" s="5"/>
      <c r="D2050" s="5"/>
      <c r="J2050" s="48">
        <v>123012.43</v>
      </c>
      <c r="K2050" s="5"/>
    </row>
    <row r="2051" spans="1:11" ht="12.75">
      <c r="A2051" s="5"/>
      <c r="B2051" s="5"/>
      <c r="C2051" s="5"/>
      <c r="D2051" s="5"/>
      <c r="J2051" s="48">
        <v>84262.61</v>
      </c>
      <c r="K2051" s="5"/>
    </row>
    <row r="2052" spans="1:11" ht="12.75">
      <c r="A2052" s="5"/>
      <c r="B2052" s="5"/>
      <c r="C2052" s="5"/>
      <c r="D2052" s="5"/>
      <c r="J2052" s="48">
        <v>46727.87</v>
      </c>
      <c r="K2052" s="5"/>
    </row>
    <row r="2053" spans="1:11" ht="12.75">
      <c r="A2053" s="5"/>
      <c r="B2053" s="5"/>
      <c r="C2053" s="5"/>
      <c r="D2053" s="5"/>
      <c r="J2053" s="48">
        <v>78306.46</v>
      </c>
      <c r="K2053" s="5"/>
    </row>
    <row r="2054" spans="1:11" ht="12.75">
      <c r="A2054" s="5"/>
      <c r="B2054" s="5"/>
      <c r="C2054" s="5"/>
      <c r="D2054" s="5"/>
      <c r="J2054" s="48">
        <v>36134.2</v>
      </c>
      <c r="K2054" s="5"/>
    </row>
    <row r="2055" spans="1:11" ht="12.75">
      <c r="A2055" s="5"/>
      <c r="B2055" s="5"/>
      <c r="C2055" s="5"/>
      <c r="D2055" s="5"/>
      <c r="J2055" s="48">
        <v>15056.56</v>
      </c>
      <c r="K2055" s="5"/>
    </row>
    <row r="2056" spans="1:11" ht="12.75">
      <c r="A2056" s="5"/>
      <c r="B2056" s="5"/>
      <c r="C2056" s="5"/>
      <c r="D2056" s="5"/>
      <c r="J2056" s="48">
        <v>13669.43</v>
      </c>
      <c r="K2056" s="5"/>
    </row>
    <row r="2057" spans="1:11" ht="12.75">
      <c r="A2057" s="5"/>
      <c r="B2057" s="5"/>
      <c r="C2057" s="5"/>
      <c r="D2057" s="5"/>
      <c r="J2057" s="48">
        <v>33236.14</v>
      </c>
      <c r="K2057" s="5"/>
    </row>
    <row r="2058" spans="1:11" ht="12.75">
      <c r="A2058" s="5"/>
      <c r="B2058" s="5"/>
      <c r="C2058" s="5"/>
      <c r="D2058" s="5"/>
      <c r="J2058" s="48">
        <v>37037.79</v>
      </c>
      <c r="K2058" s="5"/>
    </row>
    <row r="2059" spans="1:11" ht="12.75">
      <c r="A2059" s="5"/>
      <c r="B2059" s="5"/>
      <c r="C2059" s="5"/>
      <c r="D2059" s="5"/>
      <c r="J2059" s="48">
        <v>95684.53</v>
      </c>
      <c r="K2059" s="5"/>
    </row>
    <row r="2060" spans="1:11" ht="12.75">
      <c r="A2060" s="5"/>
      <c r="B2060" s="5"/>
      <c r="C2060" s="5"/>
      <c r="D2060" s="5"/>
      <c r="J2060" s="48">
        <v>11116.69</v>
      </c>
      <c r="K2060" s="5"/>
    </row>
    <row r="2061" spans="1:11" ht="12.75">
      <c r="A2061" s="5"/>
      <c r="B2061" s="5"/>
      <c r="C2061" s="5"/>
      <c r="D2061" s="5"/>
      <c r="J2061" s="48">
        <v>27465.26</v>
      </c>
      <c r="K2061" s="5"/>
    </row>
    <row r="2062" spans="1:11" ht="12.75">
      <c r="A2062" s="5"/>
      <c r="B2062" s="5"/>
      <c r="C2062" s="5"/>
      <c r="D2062" s="5"/>
      <c r="J2062" s="48">
        <v>24236.16</v>
      </c>
      <c r="K2062" s="5"/>
    </row>
    <row r="2063" spans="1:11" ht="12.75">
      <c r="A2063" s="5"/>
      <c r="B2063" s="5"/>
      <c r="C2063" s="5"/>
      <c r="D2063" s="5"/>
      <c r="J2063" s="48">
        <v>84205.57</v>
      </c>
      <c r="K2063" s="5"/>
    </row>
    <row r="2064" spans="1:11" ht="12.75">
      <c r="A2064" s="5"/>
      <c r="B2064" s="5"/>
      <c r="C2064" s="5"/>
      <c r="D2064" s="5"/>
      <c r="J2064" s="48">
        <v>56252.88</v>
      </c>
      <c r="K2064" s="5"/>
    </row>
    <row r="2065" spans="1:11" ht="12.75">
      <c r="A2065" s="5"/>
      <c r="B2065" s="5"/>
      <c r="C2065" s="5"/>
      <c r="D2065" s="5"/>
      <c r="J2065" s="48">
        <v>29691.33</v>
      </c>
      <c r="K2065" s="5"/>
    </row>
    <row r="2066" spans="1:11" ht="12.75">
      <c r="A2066" s="5"/>
      <c r="B2066" s="5"/>
      <c r="C2066" s="5"/>
      <c r="D2066" s="5"/>
      <c r="J2066" s="48">
        <v>52246.07</v>
      </c>
      <c r="K2066" s="5"/>
    </row>
    <row r="2067" spans="1:11" ht="12.75">
      <c r="A2067" s="5"/>
      <c r="B2067" s="5"/>
      <c r="C2067" s="5"/>
      <c r="D2067" s="5"/>
      <c r="J2067" s="48">
        <v>32501.97</v>
      </c>
      <c r="K2067" s="5"/>
    </row>
    <row r="2068" spans="1:11" ht="12.75">
      <c r="A2068" s="5"/>
      <c r="B2068" s="5"/>
      <c r="C2068" s="5"/>
      <c r="D2068" s="5"/>
      <c r="J2068" s="48">
        <v>32013.2</v>
      </c>
      <c r="K2068" s="5"/>
    </row>
    <row r="2069" spans="1:11" ht="12.75">
      <c r="A2069" s="5"/>
      <c r="B2069" s="5"/>
      <c r="C2069" s="5"/>
      <c r="D2069" s="5"/>
      <c r="J2069" s="48">
        <v>15566.07</v>
      </c>
      <c r="K2069" s="5"/>
    </row>
    <row r="2070" spans="1:11" ht="12.75">
      <c r="A2070" s="5"/>
      <c r="B2070" s="5"/>
      <c r="C2070" s="5"/>
      <c r="D2070" s="5"/>
      <c r="J2070" s="48">
        <v>31770.24</v>
      </c>
      <c r="K2070" s="5"/>
    </row>
    <row r="2071" spans="1:11" ht="12.75">
      <c r="A2071" s="5"/>
      <c r="B2071" s="5"/>
      <c r="C2071" s="5"/>
      <c r="D2071" s="5"/>
      <c r="J2071" s="48">
        <v>39408.4</v>
      </c>
      <c r="K2071" s="5"/>
    </row>
    <row r="2072" spans="1:11" ht="12.75">
      <c r="A2072" s="5"/>
      <c r="B2072" s="5"/>
      <c r="C2072" s="5"/>
      <c r="D2072" s="5"/>
      <c r="J2072" s="48">
        <v>65150.32</v>
      </c>
      <c r="K2072" s="5"/>
    </row>
    <row r="2073" spans="1:11" ht="12.75">
      <c r="A2073" s="5"/>
      <c r="B2073" s="5"/>
      <c r="C2073" s="5"/>
      <c r="D2073" s="5"/>
      <c r="J2073" s="48">
        <v>9117.64</v>
      </c>
      <c r="K2073" s="5"/>
    </row>
    <row r="2074" spans="1:11" ht="12.75">
      <c r="A2074" s="5"/>
      <c r="B2074" s="5"/>
      <c r="C2074" s="5"/>
      <c r="D2074" s="5"/>
      <c r="J2074" s="48">
        <v>30424.38</v>
      </c>
      <c r="K2074" s="5"/>
    </row>
    <row r="2075" spans="1:11" ht="12.75">
      <c r="A2075" s="5"/>
      <c r="B2075" s="5"/>
      <c r="C2075" s="5"/>
      <c r="D2075" s="5"/>
      <c r="J2075" s="48">
        <v>15712.41</v>
      </c>
      <c r="K2075" s="5"/>
    </row>
    <row r="2076" spans="1:11" ht="12.75">
      <c r="A2076" s="5"/>
      <c r="B2076" s="5"/>
      <c r="C2076" s="5"/>
      <c r="D2076" s="5"/>
      <c r="J2076" s="48">
        <v>55857.56</v>
      </c>
      <c r="K2076" s="5"/>
    </row>
    <row r="2077" spans="1:11" ht="12.75">
      <c r="A2077" s="5"/>
      <c r="B2077" s="5"/>
      <c r="C2077" s="5"/>
      <c r="D2077" s="5"/>
      <c r="J2077" s="48">
        <v>49531.96</v>
      </c>
      <c r="K2077" s="5"/>
    </row>
    <row r="2078" spans="1:11" ht="12.75">
      <c r="A2078" s="5"/>
      <c r="B2078" s="5"/>
      <c r="C2078" s="5"/>
      <c r="D2078" s="5"/>
      <c r="J2078" s="48">
        <v>39464.84</v>
      </c>
      <c r="K2078" s="5"/>
    </row>
    <row r="2079" spans="1:11" ht="12.75">
      <c r="A2079" s="5"/>
      <c r="B2079" s="5"/>
      <c r="C2079" s="5"/>
      <c r="D2079" s="5"/>
      <c r="J2079" s="48">
        <v>35129.05</v>
      </c>
      <c r="K2079" s="5"/>
    </row>
    <row r="2080" spans="1:11" ht="12.75">
      <c r="A2080" s="5"/>
      <c r="B2080" s="5"/>
      <c r="C2080" s="5"/>
      <c r="D2080" s="5"/>
      <c r="J2080" s="48">
        <v>16619.35</v>
      </c>
      <c r="K2080" s="5"/>
    </row>
    <row r="2081" spans="1:11" ht="12.75">
      <c r="A2081" s="5"/>
      <c r="B2081" s="5"/>
      <c r="C2081" s="5"/>
      <c r="D2081" s="5"/>
      <c r="J2081" s="48">
        <v>16896.69</v>
      </c>
      <c r="K2081" s="5"/>
    </row>
    <row r="2082" spans="1:11" ht="12.75">
      <c r="A2082" s="5"/>
      <c r="B2082" s="5"/>
      <c r="C2082" s="5"/>
      <c r="D2082" s="5"/>
      <c r="J2082" s="48">
        <v>10879.64</v>
      </c>
      <c r="K2082" s="5"/>
    </row>
    <row r="2083" spans="1:11" ht="12.75">
      <c r="A2083" s="5"/>
      <c r="B2083" s="5"/>
      <c r="C2083" s="5"/>
      <c r="D2083" s="5"/>
      <c r="J2083" s="48">
        <v>25652.83</v>
      </c>
      <c r="K2083" s="5"/>
    </row>
    <row r="2084" spans="1:11" ht="12.75">
      <c r="A2084" s="5"/>
      <c r="B2084" s="5"/>
      <c r="C2084" s="5"/>
      <c r="D2084" s="5"/>
      <c r="J2084" s="48">
        <v>58378.99</v>
      </c>
      <c r="K2084" s="5"/>
    </row>
    <row r="2085" spans="1:11" ht="12.75">
      <c r="A2085" s="5"/>
      <c r="B2085" s="5"/>
      <c r="C2085" s="5"/>
      <c r="D2085" s="5"/>
      <c r="J2085" s="48">
        <v>114022.09</v>
      </c>
      <c r="K2085" s="5"/>
    </row>
    <row r="2086" spans="1:11" ht="12.75">
      <c r="A2086" s="5"/>
      <c r="B2086" s="5"/>
      <c r="C2086" s="5"/>
      <c r="D2086" s="5"/>
      <c r="J2086" s="48">
        <v>3955.85</v>
      </c>
      <c r="K2086" s="5"/>
    </row>
    <row r="2087" spans="1:11" ht="12.75">
      <c r="A2087" s="5"/>
      <c r="B2087" s="5"/>
      <c r="C2087" s="5"/>
      <c r="D2087" s="5"/>
      <c r="J2087" s="48">
        <v>42687.85</v>
      </c>
      <c r="K2087" s="5"/>
    </row>
    <row r="2088" spans="1:11" ht="12.75">
      <c r="A2088" s="5"/>
      <c r="B2088" s="5"/>
      <c r="C2088" s="5"/>
      <c r="D2088" s="5"/>
      <c r="J2088" s="48">
        <v>20304.87</v>
      </c>
      <c r="K2088" s="5"/>
    </row>
    <row r="2089" spans="1:11" ht="12.75">
      <c r="A2089" s="5"/>
      <c r="B2089" s="5"/>
      <c r="C2089" s="5"/>
      <c r="D2089" s="5"/>
      <c r="J2089" s="48">
        <v>47572.99</v>
      </c>
      <c r="K2089" s="5"/>
    </row>
    <row r="2090" spans="1:11" ht="12.75">
      <c r="A2090" s="5"/>
      <c r="B2090" s="5"/>
      <c r="C2090" s="5"/>
      <c r="D2090" s="5"/>
      <c r="J2090" s="48">
        <v>64368.58</v>
      </c>
      <c r="K2090" s="5"/>
    </row>
    <row r="2091" spans="1:11" ht="12.75">
      <c r="A2091" s="5"/>
      <c r="B2091" s="5"/>
      <c r="C2091" s="5"/>
      <c r="D2091" s="5"/>
      <c r="J2091" s="48">
        <v>39331.8</v>
      </c>
      <c r="K2091" s="5"/>
    </row>
    <row r="2092" spans="1:11" ht="12.75">
      <c r="A2092" s="5"/>
      <c r="B2092" s="5"/>
      <c r="C2092" s="5"/>
      <c r="D2092" s="5"/>
      <c r="J2092" s="48">
        <v>99265.91</v>
      </c>
      <c r="K2092" s="5"/>
    </row>
    <row r="2093" spans="1:11" ht="12.75">
      <c r="A2093" s="5"/>
      <c r="B2093" s="5"/>
      <c r="C2093" s="5"/>
      <c r="D2093" s="5"/>
      <c r="J2093" s="48">
        <v>9595.5</v>
      </c>
      <c r="K2093" s="5"/>
    </row>
    <row r="2094" spans="1:11" ht="12.75">
      <c r="A2094" s="5"/>
      <c r="B2094" s="5"/>
      <c r="C2094" s="5"/>
      <c r="D2094" s="5"/>
      <c r="J2094" s="48">
        <v>17814.34</v>
      </c>
      <c r="K2094" s="5"/>
    </row>
    <row r="2095" spans="1:11" ht="12.75">
      <c r="A2095" s="5"/>
      <c r="B2095" s="5"/>
      <c r="C2095" s="5"/>
      <c r="D2095" s="5"/>
      <c r="J2095" s="48">
        <v>24595.87</v>
      </c>
      <c r="K2095" s="5"/>
    </row>
    <row r="2096" spans="1:11" ht="12.75">
      <c r="A2096" s="5"/>
      <c r="B2096" s="5"/>
      <c r="C2096" s="5"/>
      <c r="D2096" s="5"/>
      <c r="J2096" s="48">
        <v>26711.19</v>
      </c>
      <c r="K2096" s="5"/>
    </row>
    <row r="2097" spans="1:11" ht="12.75">
      <c r="A2097" s="5"/>
      <c r="B2097" s="5"/>
      <c r="C2097" s="5"/>
      <c r="D2097" s="5"/>
      <c r="J2097" s="48">
        <v>38557.66</v>
      </c>
      <c r="K2097" s="5"/>
    </row>
    <row r="2098" spans="1:11" ht="12.75">
      <c r="A2098" s="5"/>
      <c r="B2098" s="5"/>
      <c r="C2098" s="5"/>
      <c r="D2098" s="5"/>
      <c r="J2098" s="48">
        <v>35771.99</v>
      </c>
      <c r="K2098" s="5"/>
    </row>
    <row r="2099" spans="1:11" ht="12.75">
      <c r="A2099" s="5"/>
      <c r="B2099" s="5"/>
      <c r="C2099" s="5"/>
      <c r="D2099" s="5"/>
      <c r="J2099" s="48">
        <v>18624.67</v>
      </c>
      <c r="K2099" s="5"/>
    </row>
    <row r="2100" spans="1:11" ht="12.75">
      <c r="A2100" s="5"/>
      <c r="B2100" s="5"/>
      <c r="C2100" s="5"/>
      <c r="D2100" s="5"/>
      <c r="J2100" s="48">
        <v>32988.4</v>
      </c>
      <c r="K2100" s="5"/>
    </row>
    <row r="2101" spans="1:11" ht="12.75">
      <c r="A2101" s="5"/>
      <c r="B2101" s="5"/>
      <c r="C2101" s="5"/>
      <c r="D2101" s="5"/>
      <c r="J2101" s="48">
        <v>54202.87</v>
      </c>
      <c r="K2101" s="5"/>
    </row>
    <row r="2102" spans="1:11" ht="12.75">
      <c r="A2102" s="5"/>
      <c r="B2102" s="5"/>
      <c r="C2102" s="5"/>
      <c r="D2102" s="5"/>
      <c r="J2102" s="48">
        <v>27496.74</v>
      </c>
      <c r="K2102" s="5"/>
    </row>
    <row r="2103" spans="1:11" ht="12.75">
      <c r="A2103" s="5"/>
      <c r="B2103" s="5"/>
      <c r="C2103" s="5"/>
      <c r="D2103" s="5"/>
      <c r="J2103" s="48">
        <v>31055.15</v>
      </c>
      <c r="K2103" s="5"/>
    </row>
    <row r="2104" spans="1:11" ht="12.75">
      <c r="A2104" s="5"/>
      <c r="B2104" s="5"/>
      <c r="C2104" s="5"/>
      <c r="D2104" s="5"/>
      <c r="J2104" s="48">
        <v>17690.72</v>
      </c>
      <c r="K2104" s="5"/>
    </row>
    <row r="2105" spans="1:11" ht="12.75">
      <c r="A2105" s="5"/>
      <c r="B2105" s="5"/>
      <c r="C2105" s="5"/>
      <c r="D2105" s="5"/>
      <c r="J2105" s="48">
        <v>32045.14</v>
      </c>
      <c r="K2105" s="5"/>
    </row>
    <row r="2106" spans="1:11" ht="12.75">
      <c r="A2106" s="5"/>
      <c r="B2106" s="5"/>
      <c r="C2106" s="5"/>
      <c r="D2106" s="5"/>
      <c r="J2106" s="48">
        <v>51072.89</v>
      </c>
      <c r="K2106" s="5"/>
    </row>
    <row r="2107" spans="1:11" ht="12.75">
      <c r="A2107" s="5"/>
      <c r="B2107" s="5"/>
      <c r="C2107" s="5"/>
      <c r="D2107" s="5"/>
      <c r="J2107" s="48">
        <v>109340.34</v>
      </c>
      <c r="K2107" s="5"/>
    </row>
    <row r="2108" spans="1:11" ht="12.75">
      <c r="A2108" s="5"/>
      <c r="B2108" s="5"/>
      <c r="C2108" s="5"/>
      <c r="D2108" s="5"/>
      <c r="J2108" s="48">
        <v>140658.83</v>
      </c>
      <c r="K2108" s="5"/>
    </row>
    <row r="2109" spans="1:11" ht="12.75">
      <c r="A2109" s="5"/>
      <c r="B2109" s="5"/>
      <c r="C2109" s="5"/>
      <c r="D2109" s="5"/>
      <c r="J2109" s="48">
        <v>34279.12</v>
      </c>
      <c r="K2109" s="5"/>
    </row>
    <row r="2110" spans="1:11" ht="12.75">
      <c r="A2110" s="5"/>
      <c r="B2110" s="5"/>
      <c r="C2110" s="5"/>
      <c r="D2110" s="5"/>
      <c r="J2110" s="48">
        <v>51951.69</v>
      </c>
      <c r="K2110" s="5"/>
    </row>
    <row r="2111" spans="1:11" ht="12.75">
      <c r="A2111" s="5"/>
      <c r="B2111" s="5"/>
      <c r="C2111" s="5"/>
      <c r="D2111" s="5"/>
      <c r="J2111" s="48">
        <v>56805.77</v>
      </c>
      <c r="K2111" s="5"/>
    </row>
    <row r="2112" spans="1:11" ht="12.75">
      <c r="A2112" s="5"/>
      <c r="B2112" s="5"/>
      <c r="C2112" s="5"/>
      <c r="D2112" s="5"/>
      <c r="J2112" s="48">
        <v>8941.56</v>
      </c>
      <c r="K2112" s="5"/>
    </row>
    <row r="2113" spans="1:11" ht="12.75">
      <c r="A2113" s="5"/>
      <c r="B2113" s="5"/>
      <c r="C2113" s="5"/>
      <c r="D2113" s="5"/>
      <c r="J2113" s="48">
        <v>14131.29</v>
      </c>
      <c r="K2113" s="5"/>
    </row>
    <row r="2114" spans="1:11" ht="12.75">
      <c r="A2114" s="5"/>
      <c r="B2114" s="5"/>
      <c r="C2114" s="5"/>
      <c r="D2114" s="5"/>
      <c r="J2114" s="48">
        <v>37561.87</v>
      </c>
      <c r="K2114" s="5"/>
    </row>
    <row r="2115" spans="1:11" ht="12.75">
      <c r="A2115" s="5"/>
      <c r="B2115" s="5"/>
      <c r="C2115" s="5"/>
      <c r="D2115" s="5"/>
      <c r="J2115" s="48">
        <v>25262.73</v>
      </c>
      <c r="K2115" s="5"/>
    </row>
    <row r="2116" spans="1:11" ht="12.75">
      <c r="A2116" s="5"/>
      <c r="B2116" s="5"/>
      <c r="C2116" s="5"/>
      <c r="D2116" s="5"/>
      <c r="J2116" s="48">
        <v>40634.08</v>
      </c>
      <c r="K2116" s="5"/>
    </row>
    <row r="2117" spans="1:11" ht="12.75">
      <c r="A2117" s="5"/>
      <c r="B2117" s="5"/>
      <c r="C2117" s="5"/>
      <c r="D2117" s="5"/>
      <c r="J2117" s="48">
        <v>24631.74</v>
      </c>
      <c r="K2117" s="5"/>
    </row>
    <row r="2118" spans="1:11" ht="12.75">
      <c r="A2118" s="5"/>
      <c r="B2118" s="5"/>
      <c r="C2118" s="5"/>
      <c r="D2118" s="5"/>
      <c r="J2118" s="48">
        <v>48046.78</v>
      </c>
      <c r="K2118" s="5"/>
    </row>
    <row r="2119" spans="1:11" ht="12.75">
      <c r="A2119" s="5"/>
      <c r="B2119" s="5"/>
      <c r="C2119" s="5"/>
      <c r="D2119" s="5"/>
      <c r="J2119" s="48">
        <v>23727.31</v>
      </c>
      <c r="K2119" s="5"/>
    </row>
    <row r="2120" spans="1:11" ht="12.75">
      <c r="A2120" s="5"/>
      <c r="B2120" s="5"/>
      <c r="C2120" s="5"/>
      <c r="D2120" s="5"/>
      <c r="J2120" s="48">
        <v>31360.43</v>
      </c>
      <c r="K2120" s="5"/>
    </row>
    <row r="2121" spans="1:11" ht="12.75">
      <c r="A2121" s="5"/>
      <c r="B2121" s="5"/>
      <c r="C2121" s="5"/>
      <c r="D2121" s="5"/>
      <c r="J2121" s="48">
        <v>77885.52</v>
      </c>
      <c r="K2121" s="5"/>
    </row>
    <row r="2122" spans="1:11" ht="12.75">
      <c r="A2122" s="5"/>
      <c r="B2122" s="5"/>
      <c r="C2122" s="5"/>
      <c r="D2122" s="5"/>
      <c r="J2122" s="48">
        <v>40769.99</v>
      </c>
      <c r="K2122" s="5"/>
    </row>
    <row r="2123" spans="1:11" ht="12.75">
      <c r="A2123" s="5"/>
      <c r="B2123" s="5"/>
      <c r="C2123" s="5"/>
      <c r="D2123" s="5"/>
      <c r="J2123" s="48">
        <v>45371.88</v>
      </c>
      <c r="K2123" s="5"/>
    </row>
    <row r="2124" spans="1:11" ht="12.75">
      <c r="A2124" s="5"/>
      <c r="B2124" s="5"/>
      <c r="C2124" s="5"/>
      <c r="D2124" s="5"/>
      <c r="J2124" s="48">
        <v>47534.4</v>
      </c>
      <c r="K2124" s="5"/>
    </row>
    <row r="2125" spans="1:11" ht="12.75">
      <c r="A2125" s="5"/>
      <c r="B2125" s="5"/>
      <c r="C2125" s="5"/>
      <c r="D2125" s="5"/>
      <c r="J2125" s="48">
        <v>10845.01</v>
      </c>
      <c r="K2125" s="5"/>
    </row>
    <row r="2126" spans="1:11" ht="12.75">
      <c r="A2126" s="5"/>
      <c r="B2126" s="5"/>
      <c r="C2126" s="5"/>
      <c r="D2126" s="5"/>
      <c r="J2126" s="48">
        <v>27279.77</v>
      </c>
      <c r="K2126" s="5"/>
    </row>
    <row r="2127" spans="1:11" ht="12.75">
      <c r="A2127" s="5"/>
      <c r="B2127" s="5"/>
      <c r="C2127" s="5"/>
      <c r="D2127" s="5"/>
      <c r="J2127" s="48">
        <v>31182.63</v>
      </c>
      <c r="K2127" s="5"/>
    </row>
    <row r="2128" spans="1:11" ht="12.75">
      <c r="A2128" s="5"/>
      <c r="B2128" s="5"/>
      <c r="C2128" s="5"/>
      <c r="D2128" s="5"/>
      <c r="J2128" s="48">
        <v>25455.65</v>
      </c>
      <c r="K2128" s="5"/>
    </row>
    <row r="2129" spans="1:11" ht="12.75">
      <c r="A2129" s="5"/>
      <c r="B2129" s="5"/>
      <c r="C2129" s="5"/>
      <c r="D2129" s="5"/>
      <c r="J2129" s="48">
        <v>29731.82</v>
      </c>
      <c r="K2129" s="5"/>
    </row>
    <row r="2130" spans="1:11" ht="12.75">
      <c r="A2130" s="5"/>
      <c r="B2130" s="5"/>
      <c r="C2130" s="5"/>
      <c r="D2130" s="5"/>
      <c r="J2130" s="48">
        <v>64733.25</v>
      </c>
      <c r="K2130" s="5"/>
    </row>
    <row r="2131" spans="1:11" ht="12.75">
      <c r="A2131" s="5"/>
      <c r="B2131" s="5"/>
      <c r="C2131" s="5"/>
      <c r="D2131" s="5"/>
      <c r="J2131" s="48">
        <v>42696.04</v>
      </c>
      <c r="K2131" s="5"/>
    </row>
    <row r="2132" spans="1:11" ht="12.75">
      <c r="A2132" s="5"/>
      <c r="B2132" s="5"/>
      <c r="C2132" s="5"/>
      <c r="D2132" s="5"/>
      <c r="J2132" s="48">
        <v>35361.74</v>
      </c>
      <c r="K2132" s="5"/>
    </row>
    <row r="2133" spans="1:11" ht="12.75">
      <c r="A2133" s="5"/>
      <c r="B2133" s="5"/>
      <c r="C2133" s="5"/>
      <c r="D2133" s="5"/>
      <c r="J2133" s="48">
        <v>28772.51</v>
      </c>
      <c r="K2133" s="5"/>
    </row>
    <row r="2134" spans="1:11" ht="12.75">
      <c r="A2134" s="5"/>
      <c r="B2134" s="5"/>
      <c r="C2134" s="5"/>
      <c r="D2134" s="5"/>
      <c r="J2134" s="48">
        <v>46612.43</v>
      </c>
      <c r="K2134" s="5"/>
    </row>
    <row r="2135" spans="1:11" ht="12.75">
      <c r="A2135" s="5"/>
      <c r="B2135" s="5"/>
      <c r="C2135" s="5"/>
      <c r="D2135" s="5"/>
      <c r="J2135" s="48">
        <v>42592.71</v>
      </c>
      <c r="K2135" s="5"/>
    </row>
    <row r="2136" spans="1:11" ht="12.75">
      <c r="A2136" s="5"/>
      <c r="B2136" s="5"/>
      <c r="C2136" s="5"/>
      <c r="D2136" s="5"/>
      <c r="J2136" s="48">
        <v>27625.2</v>
      </c>
      <c r="K2136" s="5"/>
    </row>
    <row r="2137" spans="1:11" ht="12.75">
      <c r="A2137" s="5"/>
      <c r="B2137" s="5"/>
      <c r="C2137" s="5"/>
      <c r="D2137" s="5"/>
      <c r="J2137" s="48">
        <v>83928.78</v>
      </c>
      <c r="K2137" s="5"/>
    </row>
    <row r="2138" spans="1:11" ht="12.75">
      <c r="A2138" s="5"/>
      <c r="B2138" s="5"/>
      <c r="C2138" s="5"/>
      <c r="D2138" s="5"/>
      <c r="J2138" s="48">
        <v>10216.84</v>
      </c>
      <c r="K2138" s="5"/>
    </row>
    <row r="2139" spans="1:11" ht="12.75">
      <c r="A2139" s="5"/>
      <c r="B2139" s="5"/>
      <c r="C2139" s="5"/>
      <c r="D2139" s="5"/>
      <c r="J2139" s="48">
        <v>71376.09</v>
      </c>
      <c r="K2139" s="5"/>
    </row>
    <row r="2140" spans="1:11" ht="12.75">
      <c r="A2140" s="5"/>
      <c r="B2140" s="5"/>
      <c r="C2140" s="5"/>
      <c r="D2140" s="5"/>
      <c r="J2140" s="48">
        <v>35975.41</v>
      </c>
      <c r="K2140" s="5"/>
    </row>
    <row r="2141" spans="1:11" ht="12.75">
      <c r="A2141" s="5"/>
      <c r="B2141" s="5"/>
      <c r="C2141" s="5"/>
      <c r="D2141" s="5"/>
      <c r="J2141" s="48">
        <v>16313.95</v>
      </c>
      <c r="K2141" s="5"/>
    </row>
    <row r="2142" spans="1:11" ht="12.75">
      <c r="A2142" s="5"/>
      <c r="B2142" s="5"/>
      <c r="C2142" s="5"/>
      <c r="D2142" s="5"/>
      <c r="J2142" s="48">
        <v>24994.75</v>
      </c>
      <c r="K2142" s="5"/>
    </row>
    <row r="2143" spans="1:11" ht="12.75">
      <c r="A2143" s="5"/>
      <c r="B2143" s="5"/>
      <c r="C2143" s="5"/>
      <c r="D2143" s="5"/>
      <c r="J2143" s="48">
        <v>67934.58</v>
      </c>
      <c r="K2143" s="5"/>
    </row>
    <row r="2144" spans="1:11" ht="12.75">
      <c r="A2144" s="5"/>
      <c r="B2144" s="5"/>
      <c r="C2144" s="5"/>
      <c r="D2144" s="5"/>
      <c r="J2144" s="48">
        <v>52113.44</v>
      </c>
      <c r="K2144" s="5"/>
    </row>
    <row r="2145" spans="1:11" ht="12.75">
      <c r="A2145" s="5"/>
      <c r="B2145" s="5"/>
      <c r="C2145" s="5"/>
      <c r="D2145" s="5"/>
      <c r="J2145" s="48">
        <v>43552.14</v>
      </c>
      <c r="K2145" s="5"/>
    </row>
    <row r="2146" spans="1:11" ht="12.75">
      <c r="A2146" s="5"/>
      <c r="B2146" s="5"/>
      <c r="C2146" s="5"/>
      <c r="D2146" s="5"/>
      <c r="J2146" s="48">
        <v>56871.67</v>
      </c>
      <c r="K2146" s="5"/>
    </row>
    <row r="2147" spans="1:11" ht="12.75">
      <c r="A2147" s="5"/>
      <c r="B2147" s="5"/>
      <c r="C2147" s="5"/>
      <c r="D2147" s="5"/>
      <c r="J2147" s="48">
        <v>50131.05</v>
      </c>
      <c r="K2147" s="5"/>
    </row>
    <row r="2148" spans="1:11" ht="12.75">
      <c r="A2148" s="5"/>
      <c r="B2148" s="5"/>
      <c r="C2148" s="5"/>
      <c r="D2148" s="5"/>
      <c r="J2148" s="48">
        <v>37354.97</v>
      </c>
      <c r="K2148" s="5"/>
    </row>
    <row r="2149" spans="1:11" ht="12.75">
      <c r="A2149" s="5"/>
      <c r="B2149" s="5"/>
      <c r="C2149" s="5"/>
      <c r="D2149" s="5"/>
      <c r="J2149" s="48">
        <v>50126.23</v>
      </c>
      <c r="K2149" s="5"/>
    </row>
    <row r="2150" spans="1:11" ht="12.75">
      <c r="A2150" s="5"/>
      <c r="B2150" s="5"/>
      <c r="C2150" s="5"/>
      <c r="D2150" s="5"/>
      <c r="J2150" s="48">
        <v>56395.97</v>
      </c>
      <c r="K2150" s="5"/>
    </row>
    <row r="2151" spans="1:11" ht="12.75">
      <c r="A2151" s="5"/>
      <c r="B2151" s="5"/>
      <c r="C2151" s="5"/>
      <c r="D2151" s="5"/>
      <c r="J2151" s="48">
        <v>26140.69</v>
      </c>
      <c r="K2151" s="5"/>
    </row>
    <row r="2152" spans="1:11" ht="12.75">
      <c r="A2152" s="5"/>
      <c r="B2152" s="5"/>
      <c r="C2152" s="5"/>
      <c r="D2152" s="5"/>
      <c r="J2152" s="48">
        <v>32794.64</v>
      </c>
      <c r="K2152" s="5"/>
    </row>
    <row r="2153" spans="1:11" ht="12.75">
      <c r="A2153" s="5"/>
      <c r="B2153" s="5"/>
      <c r="C2153" s="5"/>
      <c r="D2153" s="5"/>
      <c r="J2153" s="48">
        <v>24506.93</v>
      </c>
      <c r="K2153" s="5"/>
    </row>
    <row r="2154" spans="1:11" ht="12.75">
      <c r="A2154" s="5"/>
      <c r="B2154" s="5"/>
      <c r="C2154" s="5"/>
      <c r="D2154" s="5"/>
      <c r="J2154" s="48">
        <v>22760.48</v>
      </c>
      <c r="K2154" s="5"/>
    </row>
    <row r="2155" spans="1:11" ht="12.75">
      <c r="A2155" s="5"/>
      <c r="B2155" s="5"/>
      <c r="C2155" s="5"/>
      <c r="D2155" s="5"/>
      <c r="J2155" s="48">
        <v>19360.76</v>
      </c>
      <c r="K2155" s="5"/>
    </row>
    <row r="2156" spans="1:11" ht="12.75">
      <c r="A2156" s="5"/>
      <c r="B2156" s="5"/>
      <c r="C2156" s="5"/>
      <c r="D2156" s="5"/>
      <c r="J2156" s="48">
        <v>66341.75</v>
      </c>
      <c r="K2156" s="5"/>
    </row>
    <row r="2157" spans="1:11" ht="12.75">
      <c r="A2157" s="5"/>
      <c r="B2157" s="5"/>
      <c r="C2157" s="5"/>
      <c r="D2157" s="5"/>
      <c r="J2157" s="48">
        <v>31292.29</v>
      </c>
      <c r="K2157" s="5"/>
    </row>
    <row r="2158" spans="1:11" ht="12.75">
      <c r="A2158" s="5"/>
      <c r="B2158" s="5"/>
      <c r="C2158" s="5"/>
      <c r="D2158" s="5"/>
      <c r="J2158" s="48">
        <v>81451.83</v>
      </c>
      <c r="K2158" s="5"/>
    </row>
    <row r="2159" spans="1:11" ht="12.75">
      <c r="A2159" s="5"/>
      <c r="B2159" s="5"/>
      <c r="C2159" s="5"/>
      <c r="D2159" s="5"/>
      <c r="J2159" s="48">
        <v>36736.67</v>
      </c>
      <c r="K2159" s="5"/>
    </row>
    <row r="2160" spans="1:11" ht="12.75">
      <c r="A2160" s="5"/>
      <c r="B2160" s="5"/>
      <c r="C2160" s="5"/>
      <c r="D2160" s="5"/>
      <c r="J2160" s="48">
        <v>25752.2</v>
      </c>
      <c r="K2160" s="5"/>
    </row>
    <row r="2161" spans="1:11" ht="12.75">
      <c r="A2161" s="5"/>
      <c r="B2161" s="5"/>
      <c r="C2161" s="5"/>
      <c r="D2161" s="5"/>
      <c r="J2161" s="48">
        <v>55066.16</v>
      </c>
      <c r="K2161" s="5"/>
    </row>
    <row r="2162" spans="1:11" ht="12.75">
      <c r="A2162" s="5"/>
      <c r="B2162" s="5"/>
      <c r="C2162" s="5"/>
      <c r="D2162" s="5"/>
      <c r="J2162" s="48">
        <v>41094.58</v>
      </c>
      <c r="K2162" s="5"/>
    </row>
    <row r="2163" spans="1:11" ht="12.75">
      <c r="A2163" s="5"/>
      <c r="B2163" s="5"/>
      <c r="C2163" s="5"/>
      <c r="D2163" s="5"/>
      <c r="J2163" s="48">
        <v>19922.1</v>
      </c>
      <c r="K2163" s="5"/>
    </row>
    <row r="2164" spans="1:11" ht="12.75">
      <c r="A2164" s="5"/>
      <c r="B2164" s="5"/>
      <c r="C2164" s="5"/>
      <c r="D2164" s="5"/>
      <c r="J2164" s="48">
        <v>47574.25</v>
      </c>
      <c r="K2164" s="5"/>
    </row>
    <row r="2165" spans="1:11" ht="12.75">
      <c r="A2165" s="5"/>
      <c r="B2165" s="5"/>
      <c r="C2165" s="5"/>
      <c r="D2165" s="5"/>
      <c r="J2165" s="48">
        <v>25767.35</v>
      </c>
      <c r="K2165" s="5"/>
    </row>
    <row r="2166" spans="1:11" ht="12.75">
      <c r="A2166" s="5"/>
      <c r="B2166" s="5"/>
      <c r="C2166" s="5"/>
      <c r="D2166" s="5"/>
      <c r="J2166" s="48">
        <v>24928.61</v>
      </c>
      <c r="K2166" s="5"/>
    </row>
    <row r="2167" spans="1:11" ht="12.75">
      <c r="A2167" s="5"/>
      <c r="B2167" s="5"/>
      <c r="C2167" s="5"/>
      <c r="D2167" s="5"/>
      <c r="J2167" s="48">
        <v>18561.3</v>
      </c>
      <c r="K2167" s="5"/>
    </row>
    <row r="2168" spans="1:11" ht="12.75">
      <c r="A2168" s="5"/>
      <c r="B2168" s="5"/>
      <c r="C2168" s="5"/>
      <c r="D2168" s="5"/>
      <c r="J2168" s="48">
        <v>89121.78</v>
      </c>
      <c r="K2168" s="5"/>
    </row>
    <row r="2169" spans="1:11" ht="12.75">
      <c r="A2169" s="5"/>
      <c r="B2169" s="5"/>
      <c r="C2169" s="5"/>
      <c r="D2169" s="5"/>
      <c r="J2169" s="48">
        <v>56854.54</v>
      </c>
      <c r="K2169" s="5"/>
    </row>
    <row r="2170" spans="1:11" ht="12.75">
      <c r="A2170" s="5"/>
      <c r="B2170" s="5"/>
      <c r="C2170" s="5"/>
      <c r="D2170" s="5"/>
      <c r="J2170" s="48">
        <v>48830.44</v>
      </c>
      <c r="K2170" s="5"/>
    </row>
    <row r="2171" spans="1:11" ht="12.75">
      <c r="A2171" s="5"/>
      <c r="B2171" s="5"/>
      <c r="C2171" s="5"/>
      <c r="D2171" s="5"/>
      <c r="J2171" s="48">
        <v>39371.52</v>
      </c>
      <c r="K2171" s="5"/>
    </row>
    <row r="2172" spans="1:11" ht="12.75">
      <c r="A2172" s="5"/>
      <c r="B2172" s="5"/>
      <c r="C2172" s="5"/>
      <c r="D2172" s="5"/>
      <c r="J2172" s="48">
        <v>43771.42</v>
      </c>
      <c r="K2172" s="5"/>
    </row>
    <row r="2173" spans="1:11" ht="12.75">
      <c r="A2173" s="5"/>
      <c r="B2173" s="5"/>
      <c r="C2173" s="5"/>
      <c r="D2173" s="5"/>
      <c r="J2173" s="48">
        <v>37523.98</v>
      </c>
      <c r="K2173" s="5"/>
    </row>
    <row r="2174" spans="1:11" ht="12.75">
      <c r="A2174" s="5"/>
      <c r="B2174" s="5"/>
      <c r="C2174" s="5"/>
      <c r="D2174" s="5"/>
      <c r="J2174" s="48">
        <v>56798.01</v>
      </c>
      <c r="K2174" s="5"/>
    </row>
    <row r="2175" spans="1:11" ht="12.75">
      <c r="A2175" s="5"/>
      <c r="B2175" s="5"/>
      <c r="C2175" s="5"/>
      <c r="D2175" s="5"/>
      <c r="J2175" s="48">
        <v>30142.27</v>
      </c>
      <c r="K2175" s="5"/>
    </row>
    <row r="2176" spans="1:11" ht="12.75">
      <c r="A2176" s="5"/>
      <c r="B2176" s="5"/>
      <c r="C2176" s="5"/>
      <c r="D2176" s="5"/>
      <c r="J2176" s="48">
        <v>21891.13</v>
      </c>
      <c r="K2176" s="5"/>
    </row>
    <row r="2177" spans="1:11" ht="12.75">
      <c r="A2177" s="5"/>
      <c r="B2177" s="5"/>
      <c r="C2177" s="5"/>
      <c r="D2177" s="5"/>
      <c r="J2177" s="48">
        <v>34589.47</v>
      </c>
      <c r="K2177" s="5"/>
    </row>
    <row r="2178" spans="1:11" ht="12.75">
      <c r="A2178" s="5"/>
      <c r="B2178" s="5"/>
      <c r="C2178" s="5"/>
      <c r="D2178" s="5"/>
      <c r="J2178" s="48">
        <v>28307.05</v>
      </c>
      <c r="K2178" s="5"/>
    </row>
    <row r="2179" spans="1:11" ht="12.75">
      <c r="A2179" s="5"/>
      <c r="B2179" s="5"/>
      <c r="C2179" s="5"/>
      <c r="D2179" s="5"/>
      <c r="J2179" s="48">
        <v>37641.97</v>
      </c>
      <c r="K2179" s="5"/>
    </row>
    <row r="2180" spans="1:11" ht="12.75">
      <c r="A2180" s="5"/>
      <c r="B2180" s="5"/>
      <c r="C2180" s="5"/>
      <c r="D2180" s="5"/>
      <c r="J2180" s="48">
        <v>14443.51</v>
      </c>
      <c r="K2180" s="5"/>
    </row>
    <row r="2181" spans="1:11" ht="12.75">
      <c r="A2181" s="5"/>
      <c r="B2181" s="5"/>
      <c r="C2181" s="5"/>
      <c r="D2181" s="5"/>
      <c r="J2181" s="48">
        <v>31737.14</v>
      </c>
      <c r="K2181" s="5"/>
    </row>
    <row r="2182" spans="1:11" ht="12.75">
      <c r="A2182" s="5"/>
      <c r="B2182" s="5"/>
      <c r="C2182" s="5"/>
      <c r="D2182" s="5"/>
      <c r="J2182" s="48">
        <v>41300.74</v>
      </c>
      <c r="K2182" s="5"/>
    </row>
    <row r="2183" spans="1:11" ht="12.75">
      <c r="A2183" s="5"/>
      <c r="B2183" s="5"/>
      <c r="C2183" s="5"/>
      <c r="D2183" s="5"/>
      <c r="J2183" s="48">
        <v>40881.16</v>
      </c>
      <c r="K2183" s="5"/>
    </row>
    <row r="2184" spans="1:11" ht="12.75">
      <c r="A2184" s="5"/>
      <c r="B2184" s="5"/>
      <c r="C2184" s="5"/>
      <c r="D2184" s="5"/>
      <c r="J2184" s="48">
        <v>61955.77</v>
      </c>
      <c r="K2184" s="5"/>
    </row>
    <row r="2185" spans="1:11" ht="12.75">
      <c r="A2185" s="5"/>
      <c r="B2185" s="5"/>
      <c r="C2185" s="5"/>
      <c r="D2185" s="5"/>
      <c r="J2185" s="48">
        <v>36308.48</v>
      </c>
      <c r="K2185" s="5"/>
    </row>
    <row r="2186" spans="1:11" ht="12.75">
      <c r="A2186" s="5"/>
      <c r="B2186" s="5"/>
      <c r="C2186" s="5"/>
      <c r="D2186" s="5"/>
      <c r="J2186" s="48">
        <v>23687.18</v>
      </c>
      <c r="K2186" s="5"/>
    </row>
    <row r="2187" spans="1:11" ht="12.75">
      <c r="A2187" s="5"/>
      <c r="B2187" s="5"/>
      <c r="C2187" s="5"/>
      <c r="D2187" s="5"/>
      <c r="J2187" s="48">
        <v>69491.99</v>
      </c>
      <c r="K2187" s="5"/>
    </row>
    <row r="2188" spans="1:11" ht="12.75">
      <c r="A2188" s="5"/>
      <c r="B2188" s="5"/>
      <c r="C2188" s="5"/>
      <c r="D2188" s="5"/>
      <c r="J2188" s="48">
        <v>8402.95</v>
      </c>
      <c r="K2188" s="5"/>
    </row>
    <row r="2189" spans="1:11" ht="12.75">
      <c r="A2189" s="5"/>
      <c r="B2189" s="5"/>
      <c r="C2189" s="5"/>
      <c r="D2189" s="5"/>
      <c r="J2189" s="48">
        <v>40249.5</v>
      </c>
      <c r="K2189" s="5"/>
    </row>
    <row r="2190" spans="1:11" ht="12.75">
      <c r="A2190" s="5"/>
      <c r="B2190" s="5"/>
      <c r="C2190" s="5"/>
      <c r="D2190" s="5"/>
      <c r="J2190" s="48">
        <v>47988.11</v>
      </c>
      <c r="K2190" s="5"/>
    </row>
    <row r="2191" spans="1:11" ht="12.75">
      <c r="A2191" s="5"/>
      <c r="B2191" s="5"/>
      <c r="C2191" s="5"/>
      <c r="D2191" s="5"/>
      <c r="J2191" s="48">
        <v>40734.26</v>
      </c>
      <c r="K2191" s="5"/>
    </row>
    <row r="2192" spans="1:11" ht="12.75">
      <c r="A2192" s="5"/>
      <c r="B2192" s="5"/>
      <c r="C2192" s="5"/>
      <c r="D2192" s="5"/>
      <c r="J2192" s="48">
        <v>16641.79</v>
      </c>
      <c r="K2192" s="5"/>
    </row>
    <row r="2193" spans="1:11" ht="12.75">
      <c r="A2193" s="5"/>
      <c r="B2193" s="5"/>
      <c r="C2193" s="5"/>
      <c r="D2193" s="5"/>
      <c r="J2193" s="48">
        <v>22508.22</v>
      </c>
      <c r="K2193" s="5"/>
    </row>
    <row r="2194" spans="1:11" ht="12.75">
      <c r="A2194" s="5"/>
      <c r="B2194" s="5"/>
      <c r="C2194" s="5"/>
      <c r="D2194" s="5"/>
      <c r="J2194" s="48">
        <v>107173.85</v>
      </c>
      <c r="K2194" s="5"/>
    </row>
    <row r="2195" spans="1:11" ht="12.75">
      <c r="A2195" s="5"/>
      <c r="B2195" s="5"/>
      <c r="C2195" s="5"/>
      <c r="D2195" s="5"/>
      <c r="J2195" s="48">
        <v>19864</v>
      </c>
      <c r="K2195" s="5"/>
    </row>
    <row r="2196" spans="1:11" ht="12.75">
      <c r="A2196" s="5"/>
      <c r="B2196" s="5"/>
      <c r="C2196" s="5"/>
      <c r="D2196" s="5"/>
      <c r="J2196" s="48">
        <v>63266.43</v>
      </c>
      <c r="K2196" s="5"/>
    </row>
    <row r="2197" spans="1:11" ht="12.75">
      <c r="A2197" s="5"/>
      <c r="B2197" s="5"/>
      <c r="C2197" s="5"/>
      <c r="D2197" s="5"/>
      <c r="J2197" s="48">
        <v>45938.01</v>
      </c>
      <c r="K2197" s="5"/>
    </row>
    <row r="2198" spans="1:11" ht="12.75">
      <c r="A2198" s="5"/>
      <c r="B2198" s="5"/>
      <c r="C2198" s="5"/>
      <c r="D2198" s="5"/>
      <c r="J2198" s="48">
        <v>80207.59</v>
      </c>
      <c r="K2198" s="5"/>
    </row>
    <row r="2199" spans="1:11" ht="12.75">
      <c r="A2199" s="5"/>
      <c r="B2199" s="5"/>
      <c r="C2199" s="5"/>
      <c r="D2199" s="5"/>
      <c r="J2199" s="48">
        <v>23384.28</v>
      </c>
      <c r="K2199" s="5"/>
    </row>
    <row r="2200" spans="1:11" ht="12.75">
      <c r="A2200" s="5"/>
      <c r="B2200" s="5"/>
      <c r="C2200" s="5"/>
      <c r="D2200" s="5"/>
      <c r="J2200" s="48">
        <v>117262.82</v>
      </c>
      <c r="K2200" s="5"/>
    </row>
    <row r="2201" spans="1:11" ht="12.75">
      <c r="A2201" s="5"/>
      <c r="B2201" s="5"/>
      <c r="C2201" s="5"/>
      <c r="D2201" s="5"/>
      <c r="J2201" s="48">
        <v>9772.45</v>
      </c>
      <c r="K2201" s="5"/>
    </row>
    <row r="2202" spans="1:11" ht="12.75">
      <c r="A2202" s="5"/>
      <c r="B2202" s="5"/>
      <c r="C2202" s="5"/>
      <c r="D2202" s="5"/>
      <c r="J2202" s="48">
        <v>34375.46</v>
      </c>
      <c r="K2202" s="5"/>
    </row>
    <row r="2203" spans="1:11" ht="12.75">
      <c r="A2203" s="5"/>
      <c r="B2203" s="5"/>
      <c r="C2203" s="5"/>
      <c r="D2203" s="5"/>
      <c r="J2203" s="48">
        <v>22147.15</v>
      </c>
      <c r="K2203" s="5"/>
    </row>
    <row r="2204" spans="1:11" ht="12.75">
      <c r="A2204" s="5"/>
      <c r="B2204" s="5"/>
      <c r="C2204" s="5"/>
      <c r="D2204" s="5"/>
      <c r="J2204" s="48">
        <v>47825.48</v>
      </c>
      <c r="K2204" s="5"/>
    </row>
    <row r="2205" spans="1:11" ht="12.75">
      <c r="A2205" s="5"/>
      <c r="B2205" s="5"/>
      <c r="C2205" s="5"/>
      <c r="D2205" s="5"/>
      <c r="J2205" s="48">
        <v>12158.66</v>
      </c>
      <c r="K2205" s="5"/>
    </row>
    <row r="2206" spans="1:11" ht="12.75">
      <c r="A2206" s="5"/>
      <c r="B2206" s="5"/>
      <c r="C2206" s="5"/>
      <c r="D2206" s="5"/>
      <c r="J2206" s="48">
        <v>22792.69</v>
      </c>
      <c r="K2206" s="5"/>
    </row>
    <row r="2207" spans="1:11" ht="12.75">
      <c r="A2207" s="5"/>
      <c r="B2207" s="5"/>
      <c r="C2207" s="5"/>
      <c r="D2207" s="5"/>
      <c r="J2207" s="48">
        <v>53365.73</v>
      </c>
      <c r="K2207" s="5"/>
    </row>
    <row r="2208" spans="1:11" ht="12.75">
      <c r="A2208" s="5"/>
      <c r="B2208" s="5"/>
      <c r="C2208" s="5"/>
      <c r="D2208" s="5"/>
      <c r="J2208" s="48">
        <v>13884.09</v>
      </c>
      <c r="K2208" s="5"/>
    </row>
    <row r="2209" spans="1:11" ht="12.75">
      <c r="A2209" s="5"/>
      <c r="B2209" s="5"/>
      <c r="C2209" s="5"/>
      <c r="D2209" s="5"/>
      <c r="J2209" s="48">
        <v>97056.14</v>
      </c>
      <c r="K2209" s="5"/>
    </row>
    <row r="2210" spans="1:11" ht="12.75">
      <c r="A2210" s="5"/>
      <c r="B2210" s="5"/>
      <c r="C2210" s="5"/>
      <c r="D2210" s="5"/>
      <c r="J2210" s="48">
        <v>66654.9</v>
      </c>
      <c r="K2210" s="5"/>
    </row>
    <row r="2211" spans="1:11" ht="12.75">
      <c r="A2211" s="5"/>
      <c r="B2211" s="5"/>
      <c r="C2211" s="5"/>
      <c r="D2211" s="5"/>
      <c r="J2211" s="48">
        <v>113924.3</v>
      </c>
      <c r="K2211" s="5"/>
    </row>
    <row r="2212" spans="1:11" ht="12.75">
      <c r="A2212" s="5"/>
      <c r="B2212" s="5"/>
      <c r="C2212" s="5"/>
      <c r="D2212" s="5"/>
      <c r="J2212" s="48">
        <v>20530.77</v>
      </c>
      <c r="K2212" s="5"/>
    </row>
    <row r="2213" spans="1:11" ht="12.75">
      <c r="A2213" s="5"/>
      <c r="B2213" s="5"/>
      <c r="C2213" s="5"/>
      <c r="D2213" s="5"/>
      <c r="J2213" s="48">
        <v>55376.04</v>
      </c>
      <c r="K2213" s="5"/>
    </row>
    <row r="2214" spans="1:11" ht="12.75">
      <c r="A2214" s="5"/>
      <c r="B2214" s="5"/>
      <c r="C2214" s="5"/>
      <c r="D2214" s="5"/>
      <c r="J2214" s="48">
        <v>27999.7</v>
      </c>
      <c r="K2214" s="5"/>
    </row>
    <row r="2215" spans="1:11" ht="12.75">
      <c r="A2215" s="5"/>
      <c r="B2215" s="5"/>
      <c r="C2215" s="5"/>
      <c r="D2215" s="5"/>
      <c r="J2215" s="48">
        <v>59409.63</v>
      </c>
      <c r="K2215" s="5"/>
    </row>
    <row r="2216" spans="1:11" ht="12.75">
      <c r="A2216" s="5"/>
      <c r="B2216" s="5"/>
      <c r="C2216" s="5"/>
      <c r="D2216" s="5"/>
      <c r="J2216" s="48">
        <v>32086.63</v>
      </c>
      <c r="K2216" s="5"/>
    </row>
    <row r="2217" spans="1:11" ht="12.75">
      <c r="A2217" s="5"/>
      <c r="B2217" s="5"/>
      <c r="C2217" s="5"/>
      <c r="D2217" s="5"/>
      <c r="J2217" s="48">
        <v>26544.25</v>
      </c>
      <c r="K2217" s="5"/>
    </row>
    <row r="2218" spans="1:11" ht="12.75">
      <c r="A2218" s="5"/>
      <c r="B2218" s="5"/>
      <c r="C2218" s="5"/>
      <c r="D2218" s="5"/>
      <c r="J2218" s="48">
        <v>25421.85</v>
      </c>
      <c r="K2218" s="5"/>
    </row>
    <row r="2219" spans="1:11" ht="12.75">
      <c r="A2219" s="5"/>
      <c r="B2219" s="5"/>
      <c r="C2219" s="5"/>
      <c r="D2219" s="5"/>
      <c r="J2219" s="48">
        <v>163494.11</v>
      </c>
      <c r="K2219" s="5"/>
    </row>
    <row r="2220" spans="1:11" ht="12.75">
      <c r="A2220" s="5"/>
      <c r="B2220" s="5"/>
      <c r="C2220" s="5"/>
      <c r="D2220" s="5"/>
      <c r="J2220" s="48">
        <v>15035.86</v>
      </c>
      <c r="K2220" s="5"/>
    </row>
    <row r="2221" spans="1:11" ht="12.75">
      <c r="A2221" s="5"/>
      <c r="B2221" s="5"/>
      <c r="C2221" s="5"/>
      <c r="D2221" s="5"/>
      <c r="J2221" s="48">
        <v>42014.61</v>
      </c>
      <c r="K2221" s="5"/>
    </row>
    <row r="2222" spans="1:11" ht="12.75">
      <c r="A2222" s="5"/>
      <c r="B2222" s="5"/>
      <c r="C2222" s="5"/>
      <c r="D2222" s="5"/>
      <c r="J2222" s="48">
        <v>13300.44</v>
      </c>
      <c r="K2222" s="5"/>
    </row>
    <row r="2223" spans="1:11" ht="12.75">
      <c r="A2223" s="5"/>
      <c r="B2223" s="5"/>
      <c r="C2223" s="5"/>
      <c r="D2223" s="5"/>
      <c r="J2223" s="48">
        <v>13027.49</v>
      </c>
      <c r="K2223" s="5"/>
    </row>
    <row r="2224" spans="1:11" ht="12.75">
      <c r="A2224" s="5"/>
      <c r="B2224" s="5"/>
      <c r="C2224" s="5"/>
      <c r="D2224" s="5"/>
      <c r="J2224" s="48">
        <v>21819.35</v>
      </c>
      <c r="K2224" s="5"/>
    </row>
    <row r="2225" spans="1:11" ht="12.75">
      <c r="A2225" s="5"/>
      <c r="B2225" s="5"/>
      <c r="C2225" s="5"/>
      <c r="D2225" s="5"/>
      <c r="J2225" s="48">
        <v>14271.1</v>
      </c>
      <c r="K2225" s="5"/>
    </row>
    <row r="2226" spans="1:11" ht="12.75">
      <c r="A2226" s="5"/>
      <c r="B2226" s="5"/>
      <c r="C2226" s="5"/>
      <c r="D2226" s="5"/>
      <c r="J2226" s="48">
        <v>71528.34</v>
      </c>
      <c r="K2226" s="5"/>
    </row>
    <row r="2227" spans="1:11" ht="12.75">
      <c r="A2227" s="5"/>
      <c r="B2227" s="5"/>
      <c r="C2227" s="5"/>
      <c r="D2227" s="5"/>
      <c r="J2227" s="48">
        <v>39713.47</v>
      </c>
      <c r="K2227" s="5"/>
    </row>
    <row r="2228" spans="1:11" ht="12.75">
      <c r="A2228" s="5"/>
      <c r="B2228" s="5"/>
      <c r="C2228" s="5"/>
      <c r="D2228" s="5"/>
      <c r="J2228" s="48">
        <v>71601.58</v>
      </c>
      <c r="K2228" s="5"/>
    </row>
    <row r="2229" spans="1:11" ht="12.75">
      <c r="A2229" s="5"/>
      <c r="B2229" s="5"/>
      <c r="C2229" s="5"/>
      <c r="D2229" s="5"/>
      <c r="J2229" s="48">
        <v>19121</v>
      </c>
      <c r="K2229" s="5"/>
    </row>
    <row r="2230" spans="1:11" ht="12.75">
      <c r="A2230" s="5"/>
      <c r="B2230" s="5"/>
      <c r="C2230" s="5"/>
      <c r="D2230" s="5"/>
      <c r="J2230" s="48">
        <v>37720.73</v>
      </c>
      <c r="K2230" s="5"/>
    </row>
    <row r="2231" spans="1:11" ht="12.75">
      <c r="A2231" s="5"/>
      <c r="B2231" s="5"/>
      <c r="C2231" s="5"/>
      <c r="D2231" s="5"/>
      <c r="J2231" s="48">
        <v>49517.08</v>
      </c>
      <c r="K2231" s="5"/>
    </row>
    <row r="2232" spans="1:11" ht="12.75">
      <c r="A2232" s="5"/>
      <c r="B2232" s="5"/>
      <c r="C2232" s="5"/>
      <c r="D2232" s="5"/>
      <c r="J2232" s="48">
        <v>92281.12</v>
      </c>
      <c r="K2232" s="5"/>
    </row>
    <row r="2233" spans="1:11" ht="12.75">
      <c r="A2233" s="5"/>
      <c r="B2233" s="5"/>
      <c r="C2233" s="5"/>
      <c r="D2233" s="5"/>
      <c r="J2233" s="48">
        <v>13752.4</v>
      </c>
      <c r="K2233" s="5"/>
    </row>
    <row r="2234" spans="1:11" ht="12.75">
      <c r="A2234" s="5"/>
      <c r="B2234" s="5"/>
      <c r="C2234" s="5"/>
      <c r="D2234" s="5"/>
      <c r="J2234" s="48">
        <v>45498.43</v>
      </c>
      <c r="K2234" s="5"/>
    </row>
    <row r="2235" spans="1:11" ht="12.75">
      <c r="A2235" s="5"/>
      <c r="B2235" s="5"/>
      <c r="C2235" s="5"/>
      <c r="D2235" s="5"/>
      <c r="J2235" s="48">
        <v>13162.4</v>
      </c>
      <c r="K2235" s="5"/>
    </row>
    <row r="2236" spans="1:11" ht="12.75">
      <c r="A2236" s="5"/>
      <c r="B2236" s="5"/>
      <c r="C2236" s="5"/>
      <c r="D2236" s="5"/>
      <c r="J2236" s="48">
        <v>30255.8</v>
      </c>
      <c r="K2236" s="5"/>
    </row>
    <row r="2237" spans="1:11" ht="12.75">
      <c r="A2237" s="5"/>
      <c r="B2237" s="5"/>
      <c r="C2237" s="5"/>
      <c r="D2237" s="5"/>
      <c r="J2237" s="48">
        <v>28500.4</v>
      </c>
      <c r="K2237" s="5"/>
    </row>
    <row r="2238" spans="1:11" ht="12.75">
      <c r="A2238" s="5"/>
      <c r="B2238" s="5"/>
      <c r="C2238" s="5"/>
      <c r="D2238" s="5"/>
      <c r="J2238" s="48">
        <v>14761.2</v>
      </c>
      <c r="K2238" s="5"/>
    </row>
    <row r="2239" spans="1:11" ht="12.75">
      <c r="A2239" s="5"/>
      <c r="B2239" s="5"/>
      <c r="C2239" s="5"/>
      <c r="D2239" s="5"/>
      <c r="J2239" s="48">
        <v>73864.94</v>
      </c>
      <c r="K2239" s="5"/>
    </row>
    <row r="2240" spans="1:11" ht="12.75">
      <c r="A2240" s="5"/>
      <c r="B2240" s="5"/>
      <c r="C2240" s="5"/>
      <c r="D2240" s="5"/>
      <c r="J2240" s="48">
        <v>8427.17</v>
      </c>
      <c r="K2240" s="5"/>
    </row>
    <row r="2241" spans="1:11" ht="12.75">
      <c r="A2241" s="5"/>
      <c r="B2241" s="5"/>
      <c r="C2241" s="5"/>
      <c r="D2241" s="5"/>
      <c r="J2241" s="48">
        <v>28848.68</v>
      </c>
      <c r="K2241" s="5"/>
    </row>
    <row r="2242" spans="1:11" ht="12.75">
      <c r="A2242" s="5"/>
      <c r="B2242" s="5"/>
      <c r="C2242" s="5"/>
      <c r="D2242" s="5"/>
      <c r="J2242" s="48">
        <v>19289.99</v>
      </c>
      <c r="K2242" s="5"/>
    </row>
    <row r="2243" spans="1:11" ht="12.75">
      <c r="A2243" s="5"/>
      <c r="B2243" s="5"/>
      <c r="C2243" s="5"/>
      <c r="D2243" s="5"/>
      <c r="J2243" s="48">
        <v>37621.28</v>
      </c>
      <c r="K2243" s="5"/>
    </row>
    <row r="2244" spans="1:11" ht="12.75">
      <c r="A2244" s="5"/>
      <c r="B2244" s="5"/>
      <c r="C2244" s="5"/>
      <c r="D2244" s="5"/>
      <c r="J2244" s="48">
        <v>45246</v>
      </c>
      <c r="K2244" s="5"/>
    </row>
    <row r="2245" spans="1:11" ht="12.75">
      <c r="A2245" s="5"/>
      <c r="B2245" s="5"/>
      <c r="C2245" s="5"/>
      <c r="D2245" s="5"/>
      <c r="J2245" s="48">
        <v>84528.54</v>
      </c>
      <c r="K2245" s="5"/>
    </row>
    <row r="2246" spans="1:11" ht="12.75">
      <c r="A2246" s="5"/>
      <c r="B2246" s="5"/>
      <c r="C2246" s="5"/>
      <c r="D2246" s="5"/>
      <c r="J2246" s="48">
        <v>9771.82</v>
      </c>
      <c r="K2246" s="5"/>
    </row>
    <row r="2247" spans="1:11" ht="12.75">
      <c r="A2247" s="5"/>
      <c r="B2247" s="5"/>
      <c r="C2247" s="5"/>
      <c r="D2247" s="5"/>
      <c r="J2247" s="48">
        <v>25627.06</v>
      </c>
      <c r="K2247" s="5"/>
    </row>
    <row r="2248" spans="1:11" ht="12.75">
      <c r="A2248" s="5"/>
      <c r="B2248" s="5"/>
      <c r="C2248" s="5"/>
      <c r="D2248" s="5"/>
      <c r="J2248" s="48">
        <v>23393.05</v>
      </c>
      <c r="K2248" s="5"/>
    </row>
    <row r="2249" spans="1:11" ht="12.75">
      <c r="A2249" s="5"/>
      <c r="B2249" s="5"/>
      <c r="C2249" s="5"/>
      <c r="D2249" s="5"/>
      <c r="J2249" s="48">
        <v>41027.33</v>
      </c>
      <c r="K2249" s="5"/>
    </row>
    <row r="2250" spans="1:11" ht="12.75">
      <c r="A2250" s="5"/>
      <c r="B2250" s="5"/>
      <c r="C2250" s="5"/>
      <c r="D2250" s="5"/>
      <c r="J2250" s="48">
        <v>32718.23</v>
      </c>
      <c r="K2250" s="5"/>
    </row>
    <row r="2251" spans="1:11" ht="12.75">
      <c r="A2251" s="5"/>
      <c r="B2251" s="5"/>
      <c r="C2251" s="5"/>
      <c r="D2251" s="5"/>
      <c r="J2251" s="48">
        <v>23141.83</v>
      </c>
      <c r="K2251" s="5"/>
    </row>
    <row r="2252" spans="1:11" ht="12.75">
      <c r="A2252" s="5"/>
      <c r="B2252" s="5"/>
      <c r="C2252" s="5"/>
      <c r="D2252" s="5"/>
      <c r="J2252" s="48">
        <v>77059.34</v>
      </c>
      <c r="K2252" s="5"/>
    </row>
    <row r="2253" spans="1:11" ht="12.75">
      <c r="A2253" s="5"/>
      <c r="B2253" s="5"/>
      <c r="C2253" s="5"/>
      <c r="D2253" s="5"/>
      <c r="J2253" s="48">
        <v>21266.83</v>
      </c>
      <c r="K2253" s="5"/>
    </row>
    <row r="2254" spans="1:11" ht="12.75">
      <c r="A2254" s="5"/>
      <c r="B2254" s="5"/>
      <c r="C2254" s="5"/>
      <c r="D2254" s="5"/>
      <c r="J2254" s="48">
        <v>40542.28</v>
      </c>
      <c r="K2254" s="5"/>
    </row>
    <row r="2255" spans="1:11" ht="12.75">
      <c r="A2255" s="5"/>
      <c r="B2255" s="5"/>
      <c r="C2255" s="5"/>
      <c r="D2255" s="5"/>
      <c r="J2255" s="48">
        <v>24474</v>
      </c>
      <c r="K2255" s="5"/>
    </row>
    <row r="2256" spans="1:11" ht="12.75">
      <c r="A2256" s="5"/>
      <c r="B2256" s="5"/>
      <c r="C2256" s="5"/>
      <c r="D2256" s="5"/>
      <c r="J2256" s="48">
        <v>62489.02</v>
      </c>
      <c r="K2256" s="5"/>
    </row>
    <row r="2257" spans="1:11" ht="12.75">
      <c r="A2257" s="5"/>
      <c r="B2257" s="5"/>
      <c r="C2257" s="5"/>
      <c r="D2257" s="5"/>
      <c r="J2257" s="48">
        <v>40681.06</v>
      </c>
      <c r="K2257" s="5"/>
    </row>
    <row r="2258" spans="1:11" ht="12.75">
      <c r="A2258" s="5"/>
      <c r="B2258" s="5"/>
      <c r="C2258" s="5"/>
      <c r="D2258" s="5"/>
      <c r="J2258" s="48">
        <v>53144.67</v>
      </c>
      <c r="K2258" s="5"/>
    </row>
    <row r="2259" spans="1:11" ht="12.75">
      <c r="A2259" s="5"/>
      <c r="B2259" s="5"/>
      <c r="C2259" s="5"/>
      <c r="D2259" s="5"/>
      <c r="J2259" s="48">
        <v>15457.93</v>
      </c>
      <c r="K2259" s="5"/>
    </row>
    <row r="2260" spans="1:11" ht="12.75">
      <c r="A2260" s="5"/>
      <c r="B2260" s="5"/>
      <c r="C2260" s="5"/>
      <c r="D2260" s="5"/>
      <c r="J2260" s="48">
        <v>13946.86</v>
      </c>
      <c r="K2260" s="5"/>
    </row>
    <row r="2261" spans="1:11" ht="12.75">
      <c r="A2261" s="5"/>
      <c r="B2261" s="5"/>
      <c r="C2261" s="5"/>
      <c r="D2261" s="5"/>
      <c r="J2261" s="48">
        <v>36231.97</v>
      </c>
      <c r="K2261" s="5"/>
    </row>
    <row r="2262" spans="1:11" ht="12.75">
      <c r="A2262" s="5"/>
      <c r="B2262" s="5"/>
      <c r="C2262" s="5"/>
      <c r="D2262" s="5"/>
      <c r="J2262" s="48">
        <v>29453.15</v>
      </c>
      <c r="K2262" s="5"/>
    </row>
    <row r="2263" spans="1:11" ht="12.75">
      <c r="A2263" s="5"/>
      <c r="B2263" s="5"/>
      <c r="C2263" s="5"/>
      <c r="D2263" s="5"/>
      <c r="J2263" s="48">
        <v>21186.91</v>
      </c>
      <c r="K2263" s="5"/>
    </row>
    <row r="2264" spans="1:11" ht="12.75">
      <c r="A2264" s="5"/>
      <c r="B2264" s="5"/>
      <c r="C2264" s="5"/>
      <c r="D2264" s="5"/>
      <c r="J2264" s="48">
        <v>26561.4</v>
      </c>
      <c r="K2264" s="5"/>
    </row>
    <row r="2265" spans="1:11" ht="12.75">
      <c r="A2265" s="5"/>
      <c r="B2265" s="5"/>
      <c r="C2265" s="5"/>
      <c r="D2265" s="5"/>
      <c r="J2265" s="48">
        <v>46554.35</v>
      </c>
      <c r="K2265" s="5"/>
    </row>
    <row r="2266" spans="1:11" ht="12.75">
      <c r="A2266" s="5"/>
      <c r="B2266" s="5"/>
      <c r="C2266" s="5"/>
      <c r="D2266" s="5"/>
      <c r="J2266" s="48">
        <v>15644.73</v>
      </c>
      <c r="K2266" s="5"/>
    </row>
    <row r="2267" spans="1:11" ht="12.75">
      <c r="A2267" s="5"/>
      <c r="B2267" s="5"/>
      <c r="C2267" s="5"/>
      <c r="D2267" s="5"/>
      <c r="J2267" s="48">
        <v>34694.56</v>
      </c>
      <c r="K2267" s="5"/>
    </row>
    <row r="2268" spans="1:11" ht="12.75">
      <c r="A2268" s="5"/>
      <c r="B2268" s="5"/>
      <c r="C2268" s="5"/>
      <c r="D2268" s="5"/>
      <c r="J2268" s="48">
        <v>50029.11</v>
      </c>
      <c r="K2268" s="5"/>
    </row>
    <row r="2269" spans="1:11" ht="12.75">
      <c r="A2269" s="5"/>
      <c r="B2269" s="5"/>
      <c r="C2269" s="5"/>
      <c r="D2269" s="5"/>
      <c r="J2269" s="48">
        <v>33029.87</v>
      </c>
      <c r="K2269" s="5"/>
    </row>
    <row r="2270" spans="1:11" ht="12.75">
      <c r="A2270" s="5"/>
      <c r="B2270" s="5"/>
      <c r="C2270" s="5"/>
      <c r="D2270" s="5"/>
      <c r="J2270" s="48">
        <v>56148.95</v>
      </c>
      <c r="K2270" s="5"/>
    </row>
    <row r="2271" spans="1:11" ht="12.75">
      <c r="A2271" s="5"/>
      <c r="B2271" s="5"/>
      <c r="C2271" s="5"/>
      <c r="D2271" s="5"/>
      <c r="J2271" s="48">
        <v>48400.54</v>
      </c>
      <c r="K2271" s="5"/>
    </row>
    <row r="2272" spans="1:11" ht="12.75">
      <c r="A2272" s="5"/>
      <c r="B2272" s="5"/>
      <c r="C2272" s="5"/>
      <c r="D2272" s="5"/>
      <c r="J2272" s="48">
        <v>26927.02</v>
      </c>
      <c r="K2272" s="5"/>
    </row>
    <row r="2273" spans="1:11" ht="12.75">
      <c r="A2273" s="5"/>
      <c r="B2273" s="5"/>
      <c r="C2273" s="5"/>
      <c r="D2273" s="5"/>
      <c r="J2273" s="48">
        <v>24563.34</v>
      </c>
      <c r="K2273" s="5"/>
    </row>
    <row r="2274" spans="1:11" ht="12.75">
      <c r="A2274" s="5"/>
      <c r="B2274" s="5"/>
      <c r="C2274" s="5"/>
      <c r="D2274" s="5"/>
      <c r="J2274" s="48">
        <v>15732.07</v>
      </c>
      <c r="K2274" s="5"/>
    </row>
    <row r="2275" spans="1:11" ht="12.75">
      <c r="A2275" s="5"/>
      <c r="B2275" s="5"/>
      <c r="C2275" s="5"/>
      <c r="D2275" s="5"/>
      <c r="J2275" s="48">
        <v>49657.08</v>
      </c>
      <c r="K2275" s="5"/>
    </row>
    <row r="2276" spans="1:11" ht="12.75">
      <c r="A2276" s="5"/>
      <c r="B2276" s="5"/>
      <c r="C2276" s="5"/>
      <c r="D2276" s="5"/>
      <c r="J2276" s="48">
        <v>36973.69</v>
      </c>
      <c r="K2276" s="5"/>
    </row>
    <row r="2277" spans="1:11" ht="12.75">
      <c r="A2277" s="5"/>
      <c r="B2277" s="5"/>
      <c r="C2277" s="5"/>
      <c r="D2277" s="5"/>
      <c r="J2277" s="48">
        <v>30587.5</v>
      </c>
      <c r="K2277" s="5"/>
    </row>
    <row r="2278" spans="1:11" ht="12.75">
      <c r="A2278" s="5"/>
      <c r="B2278" s="5"/>
      <c r="C2278" s="5"/>
      <c r="D2278" s="5"/>
      <c r="J2278" s="48">
        <v>80680.31</v>
      </c>
      <c r="K2278" s="5"/>
    </row>
    <row r="2279" spans="1:11" ht="12.75">
      <c r="A2279" s="5"/>
      <c r="B2279" s="5"/>
      <c r="C2279" s="5"/>
      <c r="D2279" s="5"/>
      <c r="J2279" s="48">
        <v>49496.18</v>
      </c>
      <c r="K2279" s="5"/>
    </row>
    <row r="2280" spans="1:11" ht="12.75">
      <c r="A2280" s="5"/>
      <c r="B2280" s="5"/>
      <c r="C2280" s="5"/>
      <c r="D2280" s="5"/>
      <c r="J2280" s="48">
        <v>33063.46</v>
      </c>
      <c r="K2280" s="5"/>
    </row>
    <row r="2281" spans="1:11" ht="12.75">
      <c r="A2281" s="5"/>
      <c r="B2281" s="5"/>
      <c r="C2281" s="5"/>
      <c r="D2281" s="5"/>
      <c r="J2281" s="48">
        <v>20760.25</v>
      </c>
      <c r="K2281" s="5"/>
    </row>
    <row r="2282" spans="1:11" ht="12.75">
      <c r="A2282" s="5"/>
      <c r="B2282" s="5"/>
      <c r="C2282" s="5"/>
      <c r="D2282" s="5"/>
      <c r="J2282" s="48">
        <v>44599.16</v>
      </c>
      <c r="K2282" s="5"/>
    </row>
    <row r="2283" spans="1:11" ht="12.75">
      <c r="A2283" s="5"/>
      <c r="B2283" s="5"/>
      <c r="C2283" s="5"/>
      <c r="D2283" s="5"/>
      <c r="J2283" s="48">
        <v>20708.54</v>
      </c>
      <c r="K2283" s="5"/>
    </row>
    <row r="2284" spans="1:11" ht="12.75">
      <c r="A2284" s="5"/>
      <c r="B2284" s="5"/>
      <c r="C2284" s="5"/>
      <c r="D2284" s="5"/>
      <c r="J2284" s="48">
        <v>20065.75</v>
      </c>
      <c r="K2284" s="5"/>
    </row>
    <row r="2285" spans="1:11" ht="12.75">
      <c r="A2285" s="5"/>
      <c r="B2285" s="5"/>
      <c r="C2285" s="5"/>
      <c r="D2285" s="5"/>
      <c r="J2285" s="48">
        <v>36912.61</v>
      </c>
      <c r="K2285" s="5"/>
    </row>
    <row r="2286" spans="1:11" ht="12.75">
      <c r="A2286" s="5"/>
      <c r="B2286" s="5"/>
      <c r="C2286" s="5"/>
      <c r="D2286" s="5"/>
      <c r="J2286" s="48">
        <v>32283.77</v>
      </c>
      <c r="K2286" s="5"/>
    </row>
    <row r="2287" spans="1:11" ht="12.75">
      <c r="A2287" s="5"/>
      <c r="B2287" s="5"/>
      <c r="C2287" s="5"/>
      <c r="D2287" s="5"/>
      <c r="J2287" s="48">
        <v>14440.04</v>
      </c>
      <c r="K2287" s="5"/>
    </row>
    <row r="2288" spans="1:11" ht="12.75">
      <c r="A2288" s="5"/>
      <c r="B2288" s="5"/>
      <c r="C2288" s="5"/>
      <c r="D2288" s="5"/>
      <c r="J2288" s="48">
        <v>68618.06</v>
      </c>
      <c r="K2288" s="5"/>
    </row>
    <row r="2289" spans="1:11" ht="12.75">
      <c r="A2289" s="5"/>
      <c r="B2289" s="5"/>
      <c r="C2289" s="5"/>
      <c r="D2289" s="5"/>
      <c r="J2289" s="48">
        <v>28381.32</v>
      </c>
      <c r="K2289" s="5"/>
    </row>
    <row r="2290" spans="1:11" ht="12.75">
      <c r="A2290" s="5"/>
      <c r="B2290" s="5"/>
      <c r="C2290" s="5"/>
      <c r="D2290" s="5"/>
      <c r="J2290" s="48">
        <v>42096.27</v>
      </c>
      <c r="K2290" s="5"/>
    </row>
    <row r="2291" spans="1:11" ht="12.75">
      <c r="A2291" s="5"/>
      <c r="B2291" s="5"/>
      <c r="C2291" s="5"/>
      <c r="D2291" s="5"/>
      <c r="J2291" s="48">
        <v>65739.51</v>
      </c>
      <c r="K2291" s="5"/>
    </row>
    <row r="2292" spans="1:11" ht="12.75">
      <c r="A2292" s="5"/>
      <c r="B2292" s="5"/>
      <c r="C2292" s="5"/>
      <c r="D2292" s="5"/>
      <c r="J2292" s="48">
        <v>35675.53</v>
      </c>
      <c r="K2292" s="5"/>
    </row>
    <row r="2293" spans="1:11" ht="12.75">
      <c r="A2293" s="5"/>
      <c r="B2293" s="5"/>
      <c r="C2293" s="5"/>
      <c r="D2293" s="5"/>
      <c r="J2293" s="48">
        <v>28758.08</v>
      </c>
      <c r="K2293" s="5"/>
    </row>
    <row r="2294" spans="1:11" ht="12.75">
      <c r="A2294" s="5"/>
      <c r="B2294" s="5"/>
      <c r="C2294" s="5"/>
      <c r="D2294" s="5"/>
      <c r="J2294" s="48">
        <v>13519.66</v>
      </c>
      <c r="K2294" s="5"/>
    </row>
    <row r="2295" spans="1:11" ht="12.75">
      <c r="A2295" s="5"/>
      <c r="B2295" s="5"/>
      <c r="C2295" s="5"/>
      <c r="D2295" s="5"/>
      <c r="J2295" s="48">
        <v>40779.39</v>
      </c>
      <c r="K2295" s="5"/>
    </row>
    <row r="2296" spans="1:11" ht="12.75">
      <c r="A2296" s="5"/>
      <c r="B2296" s="5"/>
      <c r="C2296" s="5"/>
      <c r="D2296" s="5"/>
      <c r="J2296" s="48">
        <v>13795.56</v>
      </c>
      <c r="K2296" s="5"/>
    </row>
    <row r="2297" spans="1:11" ht="12.75">
      <c r="A2297" s="5"/>
      <c r="B2297" s="5"/>
      <c r="C2297" s="5"/>
      <c r="D2297" s="5"/>
      <c r="J2297" s="48">
        <v>23830.9</v>
      </c>
      <c r="K2297" s="5"/>
    </row>
    <row r="2298" spans="1:11" ht="12.75">
      <c r="A2298" s="5"/>
      <c r="B2298" s="5"/>
      <c r="C2298" s="5"/>
      <c r="D2298" s="5"/>
      <c r="J2298" s="48">
        <v>61086.07</v>
      </c>
      <c r="K2298" s="5"/>
    </row>
    <row r="2299" spans="1:11" ht="12.75">
      <c r="A2299" s="5"/>
      <c r="B2299" s="5"/>
      <c r="C2299" s="5"/>
      <c r="D2299" s="5"/>
      <c r="J2299" s="48">
        <v>70624.18</v>
      </c>
      <c r="K2299" s="5"/>
    </row>
    <row r="2300" spans="1:11" ht="12.75">
      <c r="A2300" s="5"/>
      <c r="B2300" s="5"/>
      <c r="C2300" s="5"/>
      <c r="D2300" s="5"/>
      <c r="J2300" s="48">
        <v>18226.08</v>
      </c>
      <c r="K2300" s="5"/>
    </row>
    <row r="2301" spans="1:11" ht="12.75">
      <c r="A2301" s="5"/>
      <c r="B2301" s="5"/>
      <c r="C2301" s="5"/>
      <c r="D2301" s="5"/>
      <c r="J2301" s="48">
        <v>202961.76</v>
      </c>
      <c r="K2301" s="5"/>
    </row>
    <row r="2302" spans="1:11" ht="12.75">
      <c r="A2302" s="5"/>
      <c r="B2302" s="5"/>
      <c r="C2302" s="5"/>
      <c r="D2302" s="5"/>
      <c r="J2302" s="48">
        <v>21337.84</v>
      </c>
      <c r="K2302" s="5"/>
    </row>
    <row r="2303" spans="1:11" ht="12.75">
      <c r="A2303" s="5"/>
      <c r="B2303" s="5"/>
      <c r="C2303" s="5"/>
      <c r="D2303" s="5"/>
      <c r="J2303" s="48">
        <v>37960.25</v>
      </c>
      <c r="K2303" s="5"/>
    </row>
    <row r="2304" spans="1:11" ht="12.75">
      <c r="A2304" s="5"/>
      <c r="B2304" s="5"/>
      <c r="C2304" s="5"/>
      <c r="D2304" s="5"/>
      <c r="J2304" s="48">
        <v>25199.92</v>
      </c>
      <c r="K2304" s="5"/>
    </row>
    <row r="2305" spans="1:11" ht="12.75">
      <c r="A2305" s="5"/>
      <c r="B2305" s="5"/>
      <c r="C2305" s="5"/>
      <c r="D2305" s="5"/>
      <c r="J2305" s="48">
        <v>49416.93</v>
      </c>
      <c r="K2305" s="5"/>
    </row>
    <row r="2306" spans="1:11" ht="12.75">
      <c r="A2306" s="5"/>
      <c r="B2306" s="5"/>
      <c r="C2306" s="5"/>
      <c r="D2306" s="5"/>
      <c r="J2306" s="48">
        <v>12964.71</v>
      </c>
      <c r="K2306" s="5"/>
    </row>
    <row r="2307" spans="1:11" ht="12.75">
      <c r="A2307" s="5"/>
      <c r="B2307" s="5"/>
      <c r="C2307" s="5"/>
      <c r="D2307" s="5"/>
      <c r="J2307" s="48">
        <v>12037.81</v>
      </c>
      <c r="K2307" s="5"/>
    </row>
    <row r="2308" spans="1:11" ht="12.75">
      <c r="A2308" s="5"/>
      <c r="B2308" s="5"/>
      <c r="C2308" s="5"/>
      <c r="D2308" s="5"/>
      <c r="J2308" s="48">
        <v>33185.51</v>
      </c>
      <c r="K2308" s="5"/>
    </row>
    <row r="2309" spans="1:11" ht="12.75">
      <c r="A2309" s="5"/>
      <c r="B2309" s="5"/>
      <c r="C2309" s="5"/>
      <c r="D2309" s="5"/>
      <c r="J2309" s="48">
        <v>20387.95</v>
      </c>
      <c r="K2309" s="5"/>
    </row>
    <row r="2310" spans="1:11" ht="12.75">
      <c r="A2310" s="5"/>
      <c r="B2310" s="5"/>
      <c r="C2310" s="5"/>
      <c r="D2310" s="5"/>
      <c r="J2310" s="48">
        <v>33868.13</v>
      </c>
      <c r="K2310" s="5"/>
    </row>
    <row r="2311" spans="1:11" ht="12.75">
      <c r="A2311" s="5"/>
      <c r="B2311" s="5"/>
      <c r="C2311" s="5"/>
      <c r="D2311" s="5"/>
      <c r="J2311" s="48">
        <v>53451.66</v>
      </c>
      <c r="K2311" s="5"/>
    </row>
    <row r="2312" spans="1:11" ht="12.75">
      <c r="A2312" s="5"/>
      <c r="B2312" s="5"/>
      <c r="C2312" s="5"/>
      <c r="D2312" s="5"/>
      <c r="J2312" s="48">
        <v>48703.61</v>
      </c>
      <c r="K2312" s="5"/>
    </row>
    <row r="2313" spans="1:11" ht="12.75">
      <c r="A2313" s="5"/>
      <c r="B2313" s="5"/>
      <c r="C2313" s="5"/>
      <c r="D2313" s="5"/>
      <c r="J2313" s="48">
        <v>29553.39</v>
      </c>
      <c r="K2313" s="5"/>
    </row>
    <row r="2314" spans="1:11" ht="12.75">
      <c r="A2314" s="5"/>
      <c r="B2314" s="5"/>
      <c r="C2314" s="5"/>
      <c r="D2314" s="5"/>
      <c r="J2314" s="48">
        <v>111387.43</v>
      </c>
      <c r="K2314" s="5"/>
    </row>
    <row r="2315" spans="1:11" ht="12.75">
      <c r="A2315" s="5"/>
      <c r="B2315" s="5"/>
      <c r="C2315" s="5"/>
      <c r="D2315" s="5"/>
      <c r="J2315" s="48">
        <v>20659.77</v>
      </c>
      <c r="K2315" s="5"/>
    </row>
    <row r="2316" spans="1:11" ht="12.75">
      <c r="A2316" s="5"/>
      <c r="B2316" s="5"/>
      <c r="C2316" s="5"/>
      <c r="D2316" s="5"/>
      <c r="J2316" s="48">
        <v>51171.86</v>
      </c>
      <c r="K2316" s="5"/>
    </row>
    <row r="2317" spans="1:11" ht="12.75">
      <c r="A2317" s="5"/>
      <c r="B2317" s="5"/>
      <c r="C2317" s="5"/>
      <c r="D2317" s="5"/>
      <c r="J2317" s="48">
        <v>40651.3</v>
      </c>
      <c r="K2317" s="5"/>
    </row>
    <row r="2318" spans="1:11" ht="12.75">
      <c r="A2318" s="5"/>
      <c r="B2318" s="5"/>
      <c r="C2318" s="5"/>
      <c r="D2318" s="5"/>
      <c r="J2318" s="48">
        <v>33207.96</v>
      </c>
      <c r="K2318" s="5"/>
    </row>
    <row r="2319" spans="1:11" ht="12.75">
      <c r="A2319" s="5"/>
      <c r="B2319" s="5"/>
      <c r="C2319" s="5"/>
      <c r="D2319" s="5"/>
      <c r="J2319" s="48">
        <v>8991.88</v>
      </c>
      <c r="K2319" s="5"/>
    </row>
    <row r="2320" spans="1:11" ht="12.75">
      <c r="A2320" s="5"/>
      <c r="B2320" s="5"/>
      <c r="C2320" s="5"/>
      <c r="D2320" s="5"/>
      <c r="J2320" s="48">
        <v>27907.15</v>
      </c>
      <c r="K2320" s="5"/>
    </row>
    <row r="2321" spans="1:11" ht="12.75">
      <c r="A2321" s="5"/>
      <c r="B2321" s="5"/>
      <c r="C2321" s="5"/>
      <c r="D2321" s="5"/>
      <c r="J2321" s="48">
        <v>28467.76</v>
      </c>
      <c r="K2321" s="5"/>
    </row>
    <row r="2322" spans="1:11" ht="12.75">
      <c r="A2322" s="5"/>
      <c r="B2322" s="5"/>
      <c r="C2322" s="5"/>
      <c r="D2322" s="5"/>
      <c r="J2322" s="48">
        <v>14519.43</v>
      </c>
      <c r="K2322" s="5"/>
    </row>
    <row r="2323" spans="1:11" ht="12.75">
      <c r="A2323" s="5"/>
      <c r="B2323" s="5"/>
      <c r="C2323" s="5"/>
      <c r="D2323" s="5"/>
      <c r="J2323" s="48">
        <v>33986.67</v>
      </c>
      <c r="K2323" s="5"/>
    </row>
    <row r="2324" spans="1:11" ht="12.75">
      <c r="A2324" s="5"/>
      <c r="B2324" s="5"/>
      <c r="C2324" s="5"/>
      <c r="D2324" s="5"/>
      <c r="J2324" s="48">
        <v>34610.4</v>
      </c>
      <c r="K2324" s="5"/>
    </row>
    <row r="2325" spans="1:11" ht="12.75">
      <c r="A2325" s="5"/>
      <c r="B2325" s="5"/>
      <c r="C2325" s="5"/>
      <c r="D2325" s="5"/>
      <c r="J2325" s="48">
        <v>22285.15</v>
      </c>
      <c r="K2325" s="5"/>
    </row>
    <row r="2326" spans="1:11" ht="12.75">
      <c r="A2326" s="5"/>
      <c r="B2326" s="5"/>
      <c r="C2326" s="5"/>
      <c r="D2326" s="5"/>
      <c r="J2326" s="48">
        <v>25132.1</v>
      </c>
      <c r="K2326" s="5"/>
    </row>
    <row r="2327" spans="1:11" ht="12.75">
      <c r="A2327" s="5"/>
      <c r="B2327" s="5"/>
      <c r="C2327" s="5"/>
      <c r="D2327" s="5"/>
      <c r="J2327" s="48">
        <v>30871.05</v>
      </c>
      <c r="K2327" s="5"/>
    </row>
    <row r="2328" spans="1:11" ht="12.75">
      <c r="A2328" s="5"/>
      <c r="B2328" s="5"/>
      <c r="C2328" s="5"/>
      <c r="D2328" s="5"/>
      <c r="J2328" s="48">
        <v>34337.85</v>
      </c>
      <c r="K2328" s="5"/>
    </row>
    <row r="2329" spans="1:11" ht="12.75">
      <c r="A2329" s="5"/>
      <c r="B2329" s="5"/>
      <c r="C2329" s="5"/>
      <c r="D2329" s="5"/>
      <c r="J2329" s="48">
        <v>64709.77</v>
      </c>
      <c r="K2329" s="5"/>
    </row>
    <row r="2330" spans="1:11" ht="12.75">
      <c r="A2330" s="5"/>
      <c r="B2330" s="5"/>
      <c r="C2330" s="5"/>
      <c r="D2330" s="5"/>
      <c r="J2330" s="48">
        <v>39636.9</v>
      </c>
      <c r="K2330" s="5"/>
    </row>
    <row r="2331" spans="1:11" ht="12.75">
      <c r="A2331" s="5"/>
      <c r="B2331" s="5"/>
      <c r="C2331" s="5"/>
      <c r="D2331" s="5"/>
      <c r="J2331" s="48">
        <v>70226.36</v>
      </c>
      <c r="K2331" s="5"/>
    </row>
    <row r="2332" spans="1:11" ht="12.75">
      <c r="A2332" s="5"/>
      <c r="B2332" s="5"/>
      <c r="C2332" s="5"/>
      <c r="D2332" s="5"/>
      <c r="J2332" s="48">
        <v>29872.53</v>
      </c>
      <c r="K2332" s="5"/>
    </row>
    <row r="2333" spans="1:11" ht="12.75">
      <c r="A2333" s="5"/>
      <c r="B2333" s="5"/>
      <c r="C2333" s="5"/>
      <c r="D2333" s="5"/>
      <c r="J2333" s="48">
        <v>121324.02</v>
      </c>
      <c r="K2333" s="5"/>
    </row>
    <row r="2334" spans="1:11" ht="12.75">
      <c r="A2334" s="5"/>
      <c r="B2334" s="5"/>
      <c r="C2334" s="5"/>
      <c r="D2334" s="5"/>
      <c r="J2334" s="48">
        <v>67484.59</v>
      </c>
      <c r="K2334" s="5"/>
    </row>
    <row r="2335" spans="1:11" ht="12.75">
      <c r="A2335" s="5"/>
      <c r="B2335" s="5"/>
      <c r="C2335" s="5"/>
      <c r="D2335" s="5"/>
      <c r="J2335" s="48">
        <v>6153.52</v>
      </c>
      <c r="K2335" s="5"/>
    </row>
    <row r="2336" spans="1:11" ht="12.75">
      <c r="A2336" s="5"/>
      <c r="B2336" s="5"/>
      <c r="C2336" s="5"/>
      <c r="D2336" s="5"/>
      <c r="J2336" s="48">
        <v>56282.8</v>
      </c>
      <c r="K2336" s="5"/>
    </row>
    <row r="2337" spans="1:11" ht="12.75">
      <c r="A2337" s="5"/>
      <c r="B2337" s="5"/>
      <c r="C2337" s="5"/>
      <c r="D2337" s="5"/>
      <c r="J2337" s="48">
        <v>20217.03</v>
      </c>
      <c r="K2337" s="5"/>
    </row>
    <row r="2338" spans="1:11" ht="12.75">
      <c r="A2338" s="5"/>
      <c r="B2338" s="5"/>
      <c r="C2338" s="5"/>
      <c r="D2338" s="5"/>
      <c r="J2338" s="48">
        <v>35258.03</v>
      </c>
      <c r="K2338" s="5"/>
    </row>
    <row r="2339" spans="1:11" ht="12.75">
      <c r="A2339" s="5"/>
      <c r="B2339" s="5"/>
      <c r="C2339" s="5"/>
      <c r="D2339" s="5"/>
      <c r="J2339" s="48">
        <v>9111.24</v>
      </c>
      <c r="K2339" s="5"/>
    </row>
    <row r="2340" spans="1:11" ht="12.75">
      <c r="A2340" s="5"/>
      <c r="B2340" s="5"/>
      <c r="C2340" s="5"/>
      <c r="D2340" s="5"/>
      <c r="J2340" s="48">
        <v>97673.02</v>
      </c>
      <c r="K2340" s="5"/>
    </row>
    <row r="2341" spans="1:11" ht="12.75">
      <c r="A2341" s="5"/>
      <c r="B2341" s="5"/>
      <c r="C2341" s="5"/>
      <c r="D2341" s="5"/>
      <c r="J2341" s="48">
        <v>14943.22</v>
      </c>
      <c r="K2341" s="5"/>
    </row>
    <row r="2342" spans="1:11" ht="12.75">
      <c r="A2342" s="5"/>
      <c r="B2342" s="5"/>
      <c r="C2342" s="5"/>
      <c r="D2342" s="5"/>
      <c r="J2342" s="48">
        <v>16261.1</v>
      </c>
      <c r="K2342" s="5"/>
    </row>
    <row r="2343" spans="1:11" ht="12.75">
      <c r="A2343" s="5"/>
      <c r="B2343" s="5"/>
      <c r="C2343" s="5"/>
      <c r="D2343" s="5"/>
      <c r="J2343" s="48">
        <v>64350.01</v>
      </c>
      <c r="K2343" s="5"/>
    </row>
    <row r="2344" spans="1:11" ht="12.75">
      <c r="A2344" s="5"/>
      <c r="B2344" s="5"/>
      <c r="C2344" s="5"/>
      <c r="D2344" s="5"/>
      <c r="J2344" s="48">
        <v>87312.53</v>
      </c>
      <c r="K2344" s="5"/>
    </row>
    <row r="2345" spans="1:11" ht="12.75">
      <c r="A2345" s="5"/>
      <c r="B2345" s="5"/>
      <c r="C2345" s="5"/>
      <c r="D2345" s="5"/>
      <c r="J2345" s="48">
        <v>47990.61</v>
      </c>
      <c r="K2345" s="5"/>
    </row>
    <row r="2346" spans="1:11" ht="12.75">
      <c r="A2346" s="5"/>
      <c r="B2346" s="5"/>
      <c r="C2346" s="5"/>
      <c r="D2346" s="5"/>
      <c r="J2346" s="48">
        <v>123257.62</v>
      </c>
      <c r="K2346" s="5"/>
    </row>
    <row r="2347" spans="1:11" ht="12.75">
      <c r="A2347" s="5"/>
      <c r="B2347" s="5"/>
      <c r="C2347" s="5"/>
      <c r="D2347" s="5"/>
      <c r="J2347" s="48">
        <v>50089.41</v>
      </c>
      <c r="K2347" s="5"/>
    </row>
    <row r="2348" spans="1:11" ht="12.75">
      <c r="A2348" s="5"/>
      <c r="B2348" s="5"/>
      <c r="C2348" s="5"/>
      <c r="D2348" s="5"/>
      <c r="J2348" s="48">
        <v>6517.78</v>
      </c>
      <c r="K2348" s="5"/>
    </row>
    <row r="2349" spans="1:11" ht="12.75">
      <c r="A2349" s="5"/>
      <c r="B2349" s="5"/>
      <c r="C2349" s="5"/>
      <c r="D2349" s="5"/>
      <c r="J2349" s="48">
        <v>21774.96</v>
      </c>
      <c r="K2349" s="5"/>
    </row>
    <row r="2350" spans="1:11" ht="12.75">
      <c r="A2350" s="5"/>
      <c r="B2350" s="5"/>
      <c r="C2350" s="5"/>
      <c r="D2350" s="5"/>
      <c r="J2350" s="48">
        <v>43715.23</v>
      </c>
      <c r="K2350" s="5"/>
    </row>
    <row r="2351" spans="1:11" ht="12.75">
      <c r="A2351" s="5"/>
      <c r="B2351" s="5"/>
      <c r="C2351" s="5"/>
      <c r="D2351" s="5"/>
      <c r="J2351" s="48">
        <v>36653.83</v>
      </c>
      <c r="K2351" s="5"/>
    </row>
    <row r="2352" spans="1:11" ht="12.75">
      <c r="A2352" s="5"/>
      <c r="B2352" s="5"/>
      <c r="C2352" s="5"/>
      <c r="D2352" s="5"/>
      <c r="J2352" s="48">
        <v>17703.6</v>
      </c>
      <c r="K2352" s="5"/>
    </row>
    <row r="2353" spans="1:11" ht="12.75">
      <c r="A2353" s="5"/>
      <c r="B2353" s="5"/>
      <c r="C2353" s="5"/>
      <c r="D2353" s="5"/>
      <c r="J2353" s="48">
        <v>78273.69</v>
      </c>
      <c r="K2353" s="5"/>
    </row>
    <row r="2354" spans="1:11" ht="12.75">
      <c r="A2354" s="5"/>
      <c r="B2354" s="5"/>
      <c r="C2354" s="5"/>
      <c r="D2354" s="5"/>
      <c r="J2354" s="48">
        <v>29564.58</v>
      </c>
      <c r="K2354" s="5"/>
    </row>
    <row r="2355" spans="1:11" ht="12.75">
      <c r="A2355" s="5"/>
      <c r="B2355" s="5"/>
      <c r="C2355" s="5"/>
      <c r="D2355" s="5"/>
      <c r="J2355" s="48">
        <v>38029.72</v>
      </c>
      <c r="K2355" s="5"/>
    </row>
    <row r="2356" spans="1:11" ht="12.75">
      <c r="A2356" s="5"/>
      <c r="B2356" s="5"/>
      <c r="C2356" s="5"/>
      <c r="D2356" s="5"/>
      <c r="J2356" s="48">
        <v>29929.08</v>
      </c>
      <c r="K2356" s="5"/>
    </row>
    <row r="2357" spans="1:11" ht="12.75">
      <c r="A2357" s="5"/>
      <c r="B2357" s="5"/>
      <c r="C2357" s="5"/>
      <c r="D2357" s="5"/>
      <c r="J2357" s="48">
        <v>55480.56</v>
      </c>
      <c r="K2357" s="5"/>
    </row>
    <row r="2358" spans="1:11" ht="12.75">
      <c r="A2358" s="5"/>
      <c r="B2358" s="5"/>
      <c r="C2358" s="5"/>
      <c r="D2358" s="5"/>
      <c r="J2358" s="48">
        <v>42632.47</v>
      </c>
      <c r="K2358" s="5"/>
    </row>
    <row r="2359" spans="1:11" ht="12.75">
      <c r="A2359" s="5"/>
      <c r="B2359" s="5"/>
      <c r="C2359" s="5"/>
      <c r="D2359" s="5"/>
      <c r="J2359" s="48">
        <v>91252.73</v>
      </c>
      <c r="K2359" s="5"/>
    </row>
    <row r="2360" spans="1:11" ht="12.75">
      <c r="A2360" s="5"/>
      <c r="B2360" s="5"/>
      <c r="C2360" s="5"/>
      <c r="D2360" s="5"/>
      <c r="J2360" s="48">
        <v>23600.49</v>
      </c>
      <c r="K2360" s="5"/>
    </row>
    <row r="2361" spans="1:11" ht="12.75">
      <c r="A2361" s="5"/>
      <c r="B2361" s="5"/>
      <c r="C2361" s="5"/>
      <c r="D2361" s="5"/>
      <c r="J2361" s="48">
        <v>27607.63</v>
      </c>
      <c r="K2361" s="5"/>
    </row>
    <row r="2362" spans="1:11" ht="12.75">
      <c r="A2362" s="5"/>
      <c r="B2362" s="5"/>
      <c r="C2362" s="5"/>
      <c r="D2362" s="5"/>
      <c r="J2362" s="48">
        <v>28218.87</v>
      </c>
      <c r="K2362" s="5"/>
    </row>
    <row r="2363" spans="1:11" ht="12.75">
      <c r="A2363" s="5"/>
      <c r="B2363" s="5"/>
      <c r="C2363" s="5"/>
      <c r="D2363" s="5"/>
      <c r="J2363" s="48">
        <v>34638.4</v>
      </c>
      <c r="K2363" s="5"/>
    </row>
    <row r="2364" spans="1:11" ht="12.75">
      <c r="A2364" s="5"/>
      <c r="B2364" s="5"/>
      <c r="C2364" s="5"/>
      <c r="D2364" s="5"/>
      <c r="J2364" s="48">
        <v>19136.43</v>
      </c>
      <c r="K2364" s="5"/>
    </row>
    <row r="2365" spans="1:11" ht="12.75">
      <c r="A2365" s="5"/>
      <c r="B2365" s="5"/>
      <c r="C2365" s="5"/>
      <c r="D2365" s="5"/>
      <c r="J2365" s="48">
        <v>28828.51</v>
      </c>
      <c r="K2365" s="5"/>
    </row>
    <row r="2366" spans="1:11" ht="12.75">
      <c r="A2366" s="5"/>
      <c r="B2366" s="5"/>
      <c r="C2366" s="5"/>
      <c r="D2366" s="5"/>
      <c r="J2366" s="48">
        <v>34371.67</v>
      </c>
      <c r="K2366" s="5"/>
    </row>
    <row r="2367" spans="1:11" ht="12.75">
      <c r="A2367" s="5"/>
      <c r="B2367" s="5"/>
      <c r="C2367" s="5"/>
      <c r="D2367" s="5"/>
      <c r="J2367" s="48">
        <v>28669.47</v>
      </c>
      <c r="K2367" s="5"/>
    </row>
    <row r="2368" spans="1:11" ht="12.75">
      <c r="A2368" s="5"/>
      <c r="B2368" s="5"/>
      <c r="C2368" s="5"/>
      <c r="D2368" s="5"/>
      <c r="J2368" s="48">
        <v>45001.7</v>
      </c>
      <c r="K2368" s="5"/>
    </row>
    <row r="2369" spans="1:11" ht="12.75">
      <c r="A2369" s="5"/>
      <c r="B2369" s="5"/>
      <c r="C2369" s="5"/>
      <c r="D2369" s="5"/>
      <c r="J2369" s="48">
        <v>29144.98</v>
      </c>
      <c r="K2369" s="5"/>
    </row>
    <row r="2370" spans="1:11" ht="12.75">
      <c r="A2370" s="5"/>
      <c r="B2370" s="5"/>
      <c r="C2370" s="5"/>
      <c r="D2370" s="5"/>
      <c r="J2370" s="48">
        <v>41140.7</v>
      </c>
      <c r="K2370" s="5"/>
    </row>
    <row r="2371" spans="1:11" ht="12.75">
      <c r="A2371" s="5"/>
      <c r="B2371" s="5"/>
      <c r="C2371" s="5"/>
      <c r="D2371" s="5"/>
      <c r="J2371" s="48">
        <v>29623.3</v>
      </c>
      <c r="K2371" s="5"/>
    </row>
    <row r="2372" spans="1:11" ht="12.75">
      <c r="A2372" s="5"/>
      <c r="B2372" s="5"/>
      <c r="C2372" s="5"/>
      <c r="D2372" s="5"/>
      <c r="J2372" s="48">
        <v>84324.23</v>
      </c>
      <c r="K2372" s="5"/>
    </row>
    <row r="2373" spans="1:11" ht="12.75">
      <c r="A2373" s="5"/>
      <c r="B2373" s="5"/>
      <c r="C2373" s="5"/>
      <c r="D2373" s="5"/>
      <c r="J2373" s="48">
        <v>29313.53</v>
      </c>
      <c r="K2373" s="5"/>
    </row>
    <row r="2374" spans="1:11" ht="12.75">
      <c r="A2374" s="5"/>
      <c r="B2374" s="5"/>
      <c r="C2374" s="5"/>
      <c r="D2374" s="5"/>
      <c r="J2374" s="48">
        <v>16229.74</v>
      </c>
      <c r="K2374" s="5"/>
    </row>
    <row r="2375" spans="1:11" ht="12.75">
      <c r="A2375" s="5"/>
      <c r="B2375" s="5"/>
      <c r="C2375" s="5"/>
      <c r="D2375" s="5"/>
      <c r="J2375" s="48">
        <v>45958.11</v>
      </c>
      <c r="K2375" s="5"/>
    </row>
    <row r="2376" spans="1:11" ht="12.75">
      <c r="A2376" s="5"/>
      <c r="B2376" s="5"/>
      <c r="C2376" s="5"/>
      <c r="D2376" s="5"/>
      <c r="J2376" s="48">
        <v>22301.07</v>
      </c>
      <c r="K2376" s="5"/>
    </row>
    <row r="2377" spans="1:11" ht="12.75">
      <c r="A2377" s="5"/>
      <c r="B2377" s="5"/>
      <c r="C2377" s="5"/>
      <c r="D2377" s="5"/>
      <c r="J2377" s="48">
        <v>49732.4</v>
      </c>
      <c r="K2377" s="5"/>
    </row>
    <row r="2378" spans="1:11" ht="12.75">
      <c r="A2378" s="5"/>
      <c r="B2378" s="5"/>
      <c r="C2378" s="5"/>
      <c r="D2378" s="5"/>
      <c r="J2378" s="48">
        <v>22792.37</v>
      </c>
      <c r="K2378" s="5"/>
    </row>
    <row r="2379" spans="1:11" ht="12.75">
      <c r="A2379" s="5"/>
      <c r="B2379" s="5"/>
      <c r="C2379" s="5"/>
      <c r="D2379" s="5"/>
      <c r="J2379" s="48">
        <v>26640.89</v>
      </c>
      <c r="K2379" s="5"/>
    </row>
    <row r="2380" spans="1:11" ht="12.75">
      <c r="A2380" s="5"/>
      <c r="B2380" s="5"/>
      <c r="C2380" s="5"/>
      <c r="D2380" s="5"/>
      <c r="J2380" s="48">
        <v>32002.26</v>
      </c>
      <c r="K2380" s="5"/>
    </row>
    <row r="2381" spans="1:11" ht="12.75">
      <c r="A2381" s="5"/>
      <c r="B2381" s="5"/>
      <c r="C2381" s="5"/>
      <c r="D2381" s="5"/>
      <c r="J2381" s="48">
        <v>53664.69</v>
      </c>
      <c r="K2381" s="5"/>
    </row>
    <row r="2382" spans="1:11" ht="12.75">
      <c r="A2382" s="5"/>
      <c r="B2382" s="5"/>
      <c r="C2382" s="5"/>
      <c r="D2382" s="5"/>
      <c r="J2382" s="48">
        <v>15508.56</v>
      </c>
      <c r="K2382" s="5"/>
    </row>
    <row r="2383" spans="1:11" ht="12.75">
      <c r="A2383" s="5"/>
      <c r="B2383" s="5"/>
      <c r="C2383" s="5"/>
      <c r="D2383" s="5"/>
      <c r="J2383" s="48">
        <v>24666.66</v>
      </c>
      <c r="K2383" s="5"/>
    </row>
    <row r="2384" spans="1:11" ht="12.75">
      <c r="A2384" s="5"/>
      <c r="B2384" s="5"/>
      <c r="C2384" s="5"/>
      <c r="D2384" s="5"/>
      <c r="J2384" s="48">
        <v>23908.65</v>
      </c>
      <c r="K2384" s="5"/>
    </row>
    <row r="2385" spans="1:11" ht="12.75">
      <c r="A2385" s="5"/>
      <c r="B2385" s="5"/>
      <c r="C2385" s="5"/>
      <c r="D2385" s="5"/>
      <c r="J2385" s="48">
        <v>52647.38</v>
      </c>
      <c r="K2385" s="5"/>
    </row>
    <row r="2386" spans="1:11" ht="12.75">
      <c r="A2386" s="5"/>
      <c r="B2386" s="5"/>
      <c r="C2386" s="5"/>
      <c r="D2386" s="5"/>
      <c r="J2386" s="48">
        <v>9782.82</v>
      </c>
      <c r="K2386" s="5"/>
    </row>
    <row r="2387" spans="1:11" ht="12.75">
      <c r="A2387" s="5"/>
      <c r="B2387" s="5"/>
      <c r="C2387" s="5"/>
      <c r="D2387" s="5"/>
      <c r="J2387" s="48">
        <v>33101.09</v>
      </c>
      <c r="K2387" s="5"/>
    </row>
    <row r="2388" spans="1:11" ht="12.75">
      <c r="A2388" s="5"/>
      <c r="B2388" s="5"/>
      <c r="C2388" s="5"/>
      <c r="D2388" s="5"/>
      <c r="J2388" s="48">
        <v>28311.1</v>
      </c>
      <c r="K2388" s="5"/>
    </row>
    <row r="2389" spans="1:11" ht="12.75">
      <c r="A2389" s="5"/>
      <c r="B2389" s="5"/>
      <c r="C2389" s="5"/>
      <c r="D2389" s="5"/>
      <c r="J2389" s="48">
        <v>28673.63</v>
      </c>
      <c r="K2389" s="5"/>
    </row>
    <row r="2390" spans="1:11" ht="12.75">
      <c r="A2390" s="5"/>
      <c r="B2390" s="5"/>
      <c r="C2390" s="5"/>
      <c r="D2390" s="5"/>
      <c r="J2390" s="48">
        <v>50361.43</v>
      </c>
      <c r="K2390" s="5"/>
    </row>
    <row r="2391" spans="1:11" ht="12.75">
      <c r="A2391" s="5"/>
      <c r="B2391" s="5"/>
      <c r="C2391" s="5"/>
      <c r="D2391" s="5"/>
      <c r="J2391" s="48">
        <v>70305.1</v>
      </c>
      <c r="K2391" s="5"/>
    </row>
    <row r="2392" spans="1:11" ht="12.75">
      <c r="A2392" s="5"/>
      <c r="B2392" s="5"/>
      <c r="C2392" s="5"/>
      <c r="D2392" s="5"/>
      <c r="J2392" s="48">
        <v>16434.47</v>
      </c>
      <c r="K2392" s="5"/>
    </row>
    <row r="2393" spans="1:11" ht="12.75">
      <c r="A2393" s="5"/>
      <c r="B2393" s="5"/>
      <c r="C2393" s="5"/>
      <c r="D2393" s="5"/>
      <c r="J2393" s="48">
        <v>50896.95</v>
      </c>
      <c r="K2393" s="5"/>
    </row>
    <row r="2394" spans="1:11" ht="12.75">
      <c r="A2394" s="5"/>
      <c r="B2394" s="5"/>
      <c r="C2394" s="5"/>
      <c r="D2394" s="5"/>
      <c r="J2394" s="48">
        <v>52762.26</v>
      </c>
      <c r="K2394" s="5"/>
    </row>
    <row r="2395" spans="1:11" ht="12.75">
      <c r="A2395" s="5"/>
      <c r="B2395" s="5"/>
      <c r="C2395" s="5"/>
      <c r="D2395" s="5"/>
      <c r="J2395" s="48">
        <v>35526.64</v>
      </c>
      <c r="K2395" s="5"/>
    </row>
    <row r="2396" spans="1:11" ht="12.75">
      <c r="A2396" s="5"/>
      <c r="B2396" s="5"/>
      <c r="C2396" s="5"/>
      <c r="D2396" s="5"/>
      <c r="J2396" s="48">
        <v>41318.81</v>
      </c>
      <c r="K2396" s="5"/>
    </row>
    <row r="2397" spans="1:11" ht="12.75">
      <c r="A2397" s="5"/>
      <c r="B2397" s="5"/>
      <c r="C2397" s="5"/>
      <c r="D2397" s="5"/>
      <c r="J2397" s="48">
        <v>25164.32</v>
      </c>
      <c r="K2397" s="5"/>
    </row>
    <row r="2398" spans="1:11" ht="12.75">
      <c r="A2398" s="5"/>
      <c r="B2398" s="5"/>
      <c r="C2398" s="5"/>
      <c r="D2398" s="5"/>
      <c r="J2398" s="48">
        <v>31614.64</v>
      </c>
      <c r="K2398" s="5"/>
    </row>
    <row r="2399" spans="1:11" ht="12.75">
      <c r="A2399" s="5"/>
      <c r="B2399" s="5"/>
      <c r="C2399" s="5"/>
      <c r="D2399" s="5"/>
      <c r="J2399" s="48">
        <v>38897.96</v>
      </c>
      <c r="K2399" s="5"/>
    </row>
    <row r="2400" spans="1:11" ht="12.75">
      <c r="A2400" s="5"/>
      <c r="B2400" s="5"/>
      <c r="C2400" s="5"/>
      <c r="D2400" s="5"/>
      <c r="J2400" s="48">
        <v>15890.17</v>
      </c>
      <c r="K2400" s="5"/>
    </row>
    <row r="2401" spans="1:11" ht="12.75">
      <c r="A2401" s="5"/>
      <c r="B2401" s="5"/>
      <c r="C2401" s="5"/>
      <c r="D2401" s="5"/>
      <c r="J2401" s="48">
        <v>21493.9</v>
      </c>
      <c r="K2401" s="5"/>
    </row>
    <row r="2402" spans="1:11" ht="12.75">
      <c r="A2402" s="5"/>
      <c r="B2402" s="5"/>
      <c r="C2402" s="5"/>
      <c r="D2402" s="5"/>
      <c r="J2402" s="48">
        <v>16456.47</v>
      </c>
      <c r="K2402" s="5"/>
    </row>
    <row r="2403" spans="1:11" ht="12.75">
      <c r="A2403" s="5"/>
      <c r="B2403" s="5"/>
      <c r="C2403" s="5"/>
      <c r="D2403" s="5"/>
      <c r="J2403" s="48">
        <v>37251.88</v>
      </c>
      <c r="K2403" s="5"/>
    </row>
    <row r="2404" spans="1:11" ht="12.75">
      <c r="A2404" s="5"/>
      <c r="B2404" s="5"/>
      <c r="C2404" s="5"/>
      <c r="D2404" s="5"/>
      <c r="J2404" s="48">
        <v>32373.4</v>
      </c>
      <c r="K2404" s="5"/>
    </row>
    <row r="2405" spans="1:11" ht="12.75">
      <c r="A2405" s="5"/>
      <c r="B2405" s="5"/>
      <c r="C2405" s="5"/>
      <c r="D2405" s="5"/>
      <c r="J2405" s="48">
        <v>22365.68</v>
      </c>
      <c r="K2405" s="5"/>
    </row>
    <row r="2406" spans="1:11" ht="12.75">
      <c r="A2406" s="5"/>
      <c r="B2406" s="5"/>
      <c r="C2406" s="5"/>
      <c r="D2406" s="5"/>
      <c r="J2406" s="48">
        <v>70482.25</v>
      </c>
      <c r="K2406" s="5"/>
    </row>
    <row r="2407" spans="1:11" ht="12.75">
      <c r="A2407" s="5"/>
      <c r="B2407" s="5"/>
      <c r="C2407" s="5"/>
      <c r="D2407" s="5"/>
      <c r="J2407" s="48">
        <v>34369.99</v>
      </c>
      <c r="K2407" s="5"/>
    </row>
    <row r="2408" spans="1:11" ht="12.75">
      <c r="A2408" s="5"/>
      <c r="B2408" s="5"/>
      <c r="C2408" s="5"/>
      <c r="D2408" s="5"/>
      <c r="J2408" s="48">
        <v>52005.37</v>
      </c>
      <c r="K2408" s="5"/>
    </row>
    <row r="2409" spans="1:11" ht="12.75">
      <c r="A2409" s="5"/>
      <c r="B2409" s="5"/>
      <c r="C2409" s="5"/>
      <c r="D2409" s="5"/>
      <c r="J2409" s="48">
        <v>75329.47</v>
      </c>
      <c r="K2409" s="5"/>
    </row>
    <row r="2410" spans="1:11" ht="12.75">
      <c r="A2410" s="5"/>
      <c r="B2410" s="5"/>
      <c r="C2410" s="5"/>
      <c r="D2410" s="5"/>
      <c r="J2410" s="48">
        <v>72647.9</v>
      </c>
      <c r="K2410" s="5"/>
    </row>
    <row r="2411" spans="1:11" ht="12.75">
      <c r="A2411" s="5"/>
      <c r="B2411" s="5"/>
      <c r="C2411" s="5"/>
      <c r="D2411" s="5"/>
      <c r="J2411" s="48">
        <v>37130.02</v>
      </c>
      <c r="K2411" s="5"/>
    </row>
    <row r="2412" spans="1:11" ht="12.75">
      <c r="A2412" s="5"/>
      <c r="B2412" s="5"/>
      <c r="C2412" s="5"/>
      <c r="D2412" s="5"/>
      <c r="J2412" s="48">
        <v>27283.39</v>
      </c>
      <c r="K2412" s="5"/>
    </row>
    <row r="2413" spans="1:11" ht="12.75">
      <c r="A2413" s="5"/>
      <c r="B2413" s="5"/>
      <c r="C2413" s="5"/>
      <c r="D2413" s="5"/>
      <c r="J2413" s="48">
        <v>48819.27</v>
      </c>
      <c r="K2413" s="5"/>
    </row>
    <row r="2414" spans="1:11" ht="12.75">
      <c r="A2414" s="5"/>
      <c r="B2414" s="5"/>
      <c r="C2414" s="5"/>
      <c r="D2414" s="5"/>
      <c r="J2414" s="48">
        <v>44057.84</v>
      </c>
      <c r="K2414" s="5"/>
    </row>
    <row r="2415" spans="1:11" ht="12.75">
      <c r="A2415" s="5"/>
      <c r="B2415" s="5"/>
      <c r="C2415" s="5"/>
      <c r="D2415" s="5"/>
      <c r="J2415" s="48">
        <v>17137.99</v>
      </c>
      <c r="K2415" s="5"/>
    </row>
    <row r="2416" spans="1:11" ht="12.75">
      <c r="A2416" s="5"/>
      <c r="B2416" s="5"/>
      <c r="C2416" s="5"/>
      <c r="D2416" s="5"/>
      <c r="J2416" s="48">
        <v>28457.81</v>
      </c>
      <c r="K2416" s="5"/>
    </row>
    <row r="2417" spans="1:11" ht="12.75">
      <c r="A2417" s="5"/>
      <c r="B2417" s="5"/>
      <c r="C2417" s="5"/>
      <c r="D2417" s="5"/>
      <c r="J2417" s="48">
        <v>22151.38</v>
      </c>
      <c r="K2417" s="5"/>
    </row>
    <row r="2418" spans="1:11" ht="12.75">
      <c r="A2418" s="5"/>
      <c r="B2418" s="5"/>
      <c r="C2418" s="5"/>
      <c r="D2418" s="5"/>
      <c r="J2418" s="48">
        <v>9621.49</v>
      </c>
      <c r="K2418" s="5"/>
    </row>
    <row r="2419" spans="1:11" ht="12.75">
      <c r="A2419" s="5"/>
      <c r="B2419" s="5"/>
      <c r="C2419" s="5"/>
      <c r="D2419" s="5"/>
      <c r="J2419" s="48">
        <v>55447.29</v>
      </c>
      <c r="K2419" s="5"/>
    </row>
    <row r="2420" spans="1:11" ht="12.75">
      <c r="A2420" s="5"/>
      <c r="B2420" s="5"/>
      <c r="C2420" s="5"/>
      <c r="D2420" s="5"/>
      <c r="J2420" s="48">
        <v>50754.07</v>
      </c>
      <c r="K2420" s="5"/>
    </row>
    <row r="2421" spans="1:11" ht="12.75">
      <c r="A2421" s="5"/>
      <c r="B2421" s="5"/>
      <c r="C2421" s="5"/>
      <c r="D2421" s="5"/>
      <c r="J2421" s="48">
        <v>29777.07</v>
      </c>
      <c r="K2421" s="5"/>
    </row>
    <row r="2422" spans="1:11" ht="12.75">
      <c r="A2422" s="5"/>
      <c r="B2422" s="5"/>
      <c r="C2422" s="5"/>
      <c r="D2422" s="5"/>
      <c r="J2422" s="48">
        <v>61847.96</v>
      </c>
      <c r="K2422" s="5"/>
    </row>
    <row r="2423" spans="1:11" ht="12.75">
      <c r="A2423" s="5"/>
      <c r="B2423" s="5"/>
      <c r="C2423" s="5"/>
      <c r="D2423" s="5"/>
      <c r="J2423" s="48">
        <v>42643.17</v>
      </c>
      <c r="K2423" s="5"/>
    </row>
    <row r="2424" spans="1:11" ht="12.75">
      <c r="A2424" s="5"/>
      <c r="B2424" s="5"/>
      <c r="C2424" s="5"/>
      <c r="D2424" s="5"/>
      <c r="J2424" s="48">
        <v>27869.45</v>
      </c>
      <c r="K2424" s="5"/>
    </row>
    <row r="2425" spans="1:11" ht="12.75">
      <c r="A2425" s="5"/>
      <c r="B2425" s="5"/>
      <c r="C2425" s="5"/>
      <c r="D2425" s="5"/>
      <c r="J2425" s="48">
        <v>31450.53</v>
      </c>
      <c r="K2425" s="5"/>
    </row>
    <row r="2426" spans="1:11" ht="12.75">
      <c r="A2426" s="5"/>
      <c r="B2426" s="5"/>
      <c r="C2426" s="5"/>
      <c r="D2426" s="5"/>
      <c r="J2426" s="48">
        <v>45383.05</v>
      </c>
      <c r="K2426" s="5"/>
    </row>
    <row r="2427" spans="1:11" ht="12.75">
      <c r="A2427" s="5"/>
      <c r="B2427" s="5"/>
      <c r="C2427" s="5"/>
      <c r="D2427" s="5"/>
      <c r="J2427" s="48">
        <v>36528.46</v>
      </c>
      <c r="K2427" s="5"/>
    </row>
    <row r="2428" spans="1:11" ht="12.75">
      <c r="A2428" s="5"/>
      <c r="B2428" s="5"/>
      <c r="C2428" s="5"/>
      <c r="D2428" s="5"/>
      <c r="J2428" s="48">
        <v>29087.08</v>
      </c>
      <c r="K2428" s="5"/>
    </row>
    <row r="2429" spans="1:11" ht="12.75">
      <c r="A2429" s="5"/>
      <c r="B2429" s="5"/>
      <c r="C2429" s="5"/>
      <c r="D2429" s="5"/>
      <c r="J2429" s="48">
        <v>45141.52</v>
      </c>
      <c r="K2429" s="5"/>
    </row>
    <row r="2430" spans="1:11" ht="12.75">
      <c r="A2430" s="5"/>
      <c r="B2430" s="5"/>
      <c r="C2430" s="5"/>
      <c r="D2430" s="5"/>
      <c r="J2430" s="48">
        <v>16796.66</v>
      </c>
      <c r="K2430" s="5"/>
    </row>
    <row r="2431" spans="1:11" ht="12.75">
      <c r="A2431" s="5"/>
      <c r="B2431" s="5"/>
      <c r="C2431" s="5"/>
      <c r="D2431" s="5"/>
      <c r="J2431" s="48">
        <v>8012.46</v>
      </c>
      <c r="K2431" s="5"/>
    </row>
    <row r="2432" spans="1:11" ht="12.75">
      <c r="A2432" s="5"/>
      <c r="B2432" s="5"/>
      <c r="C2432" s="5"/>
      <c r="D2432" s="5"/>
      <c r="J2432" s="48">
        <v>57860</v>
      </c>
      <c r="K2432" s="5"/>
    </row>
    <row r="2433" spans="1:11" ht="12.75">
      <c r="A2433" s="5"/>
      <c r="B2433" s="5"/>
      <c r="C2433" s="5"/>
      <c r="D2433" s="5"/>
      <c r="J2433" s="48">
        <v>21316.45</v>
      </c>
      <c r="K2433" s="5"/>
    </row>
    <row r="2434" spans="1:11" ht="12.75">
      <c r="A2434" s="5"/>
      <c r="B2434" s="5"/>
      <c r="C2434" s="5"/>
      <c r="D2434" s="5"/>
      <c r="J2434" s="48">
        <v>17390.04</v>
      </c>
      <c r="K2434" s="5"/>
    </row>
    <row r="2435" spans="1:11" ht="12.75">
      <c r="A2435" s="5"/>
      <c r="B2435" s="5"/>
      <c r="C2435" s="5"/>
      <c r="D2435" s="5"/>
      <c r="J2435" s="48">
        <v>23961.88</v>
      </c>
      <c r="K2435" s="5"/>
    </row>
    <row r="2436" spans="1:11" ht="12.75">
      <c r="A2436" s="5"/>
      <c r="B2436" s="5"/>
      <c r="C2436" s="5"/>
      <c r="D2436" s="5"/>
      <c r="J2436" s="48">
        <v>34541.62</v>
      </c>
      <c r="K2436" s="5"/>
    </row>
    <row r="2437" spans="1:11" ht="12.75">
      <c r="A2437" s="5"/>
      <c r="B2437" s="5"/>
      <c r="C2437" s="5"/>
      <c r="D2437" s="5"/>
      <c r="J2437" s="48">
        <v>29004.18</v>
      </c>
      <c r="K2437" s="5"/>
    </row>
    <row r="2438" spans="1:11" ht="12.75">
      <c r="A2438" s="5"/>
      <c r="B2438" s="5"/>
      <c r="C2438" s="5"/>
      <c r="D2438" s="5"/>
      <c r="J2438" s="48">
        <v>51852.57</v>
      </c>
      <c r="K2438" s="5"/>
    </row>
    <row r="2439" spans="1:11" ht="12.75">
      <c r="A2439" s="5"/>
      <c r="B2439" s="5"/>
      <c r="C2439" s="5"/>
      <c r="D2439" s="5"/>
      <c r="J2439" s="48">
        <v>49690.04</v>
      </c>
      <c r="K2439" s="5"/>
    </row>
    <row r="2440" spans="1:11" ht="12.75">
      <c r="A2440" s="5"/>
      <c r="B2440" s="5"/>
      <c r="C2440" s="5"/>
      <c r="D2440" s="5"/>
      <c r="J2440" s="48">
        <v>40367.51</v>
      </c>
      <c r="K2440" s="5"/>
    </row>
    <row r="2441" spans="1:11" ht="12.75">
      <c r="A2441" s="5"/>
      <c r="B2441" s="5"/>
      <c r="C2441" s="5"/>
      <c r="D2441" s="5"/>
      <c r="J2441" s="48">
        <v>29624.52</v>
      </c>
      <c r="K2441" s="5"/>
    </row>
    <row r="2442" spans="1:11" ht="12.75">
      <c r="A2442" s="5"/>
      <c r="B2442" s="5"/>
      <c r="C2442" s="5"/>
      <c r="D2442" s="5"/>
      <c r="J2442" s="48">
        <v>47265.57</v>
      </c>
      <c r="K2442" s="5"/>
    </row>
    <row r="2443" spans="1:11" ht="12.75">
      <c r="A2443" s="5"/>
      <c r="B2443" s="5"/>
      <c r="C2443" s="5"/>
      <c r="D2443" s="5"/>
      <c r="J2443" s="48">
        <v>19806.71</v>
      </c>
      <c r="K2443" s="5"/>
    </row>
    <row r="2444" spans="1:11" ht="12.75">
      <c r="A2444" s="5"/>
      <c r="B2444" s="5"/>
      <c r="C2444" s="5"/>
      <c r="D2444" s="5"/>
      <c r="J2444" s="48">
        <v>36193.54</v>
      </c>
      <c r="K2444" s="5"/>
    </row>
    <row r="2445" spans="1:11" ht="12.75">
      <c r="A2445" s="5"/>
      <c r="B2445" s="5"/>
      <c r="C2445" s="5"/>
      <c r="D2445" s="5"/>
      <c r="J2445" s="48">
        <v>52027.14</v>
      </c>
      <c r="K2445" s="5"/>
    </row>
    <row r="2446" spans="1:11" ht="12.75">
      <c r="A2446" s="5"/>
      <c r="B2446" s="5"/>
      <c r="C2446" s="5"/>
      <c r="D2446" s="5"/>
      <c r="J2446" s="48">
        <v>20295.5</v>
      </c>
      <c r="K2446" s="5"/>
    </row>
    <row r="2447" spans="1:11" ht="12.75">
      <c r="A2447" s="5"/>
      <c r="B2447" s="5"/>
      <c r="C2447" s="5"/>
      <c r="D2447" s="5"/>
      <c r="J2447" s="48">
        <v>11560.23</v>
      </c>
      <c r="K2447" s="5"/>
    </row>
    <row r="2448" spans="1:11" ht="12.75">
      <c r="A2448" s="5"/>
      <c r="B2448" s="5"/>
      <c r="C2448" s="5"/>
      <c r="D2448" s="5"/>
      <c r="J2448" s="48">
        <v>40804.26</v>
      </c>
      <c r="K2448" s="5"/>
    </row>
    <row r="2449" spans="1:11" ht="12.75">
      <c r="A2449" s="5"/>
      <c r="B2449" s="5"/>
      <c r="C2449" s="5"/>
      <c r="D2449" s="5"/>
      <c r="J2449" s="48">
        <v>36821.32</v>
      </c>
      <c r="K2449" s="5"/>
    </row>
    <row r="2450" spans="1:11" ht="12.75">
      <c r="A2450" s="5"/>
      <c r="B2450" s="5"/>
      <c r="C2450" s="5"/>
      <c r="D2450" s="5"/>
      <c r="J2450" s="48">
        <v>18195.76</v>
      </c>
      <c r="K2450" s="5"/>
    </row>
    <row r="2451" spans="1:11" ht="12.75">
      <c r="A2451" s="5"/>
      <c r="B2451" s="5"/>
      <c r="C2451" s="5"/>
      <c r="D2451" s="5"/>
      <c r="J2451" s="48">
        <v>50641.33</v>
      </c>
      <c r="K2451" s="5"/>
    </row>
    <row r="2452" spans="1:11" ht="12.75">
      <c r="A2452" s="5"/>
      <c r="B2452" s="5"/>
      <c r="C2452" s="5"/>
      <c r="D2452" s="5"/>
      <c r="J2452" s="48">
        <v>49838.51</v>
      </c>
      <c r="K2452" s="5"/>
    </row>
    <row r="2453" spans="1:11" ht="12.75">
      <c r="A2453" s="5"/>
      <c r="B2453" s="5"/>
      <c r="C2453" s="5"/>
      <c r="D2453" s="5"/>
      <c r="J2453" s="48">
        <v>21199.08</v>
      </c>
      <c r="K2453" s="5"/>
    </row>
    <row r="2454" spans="1:11" ht="12.75">
      <c r="A2454" s="5"/>
      <c r="B2454" s="5"/>
      <c r="C2454" s="5"/>
      <c r="D2454" s="5"/>
      <c r="J2454" s="48">
        <v>12503.77</v>
      </c>
      <c r="K2454" s="5"/>
    </row>
    <row r="2455" spans="1:11" ht="12.75">
      <c r="A2455" s="5"/>
      <c r="B2455" s="5"/>
      <c r="C2455" s="5"/>
      <c r="D2455" s="5"/>
      <c r="J2455" s="48">
        <v>41270.32</v>
      </c>
      <c r="K2455" s="5"/>
    </row>
    <row r="2456" spans="1:11" ht="12.75">
      <c r="A2456" s="5"/>
      <c r="B2456" s="5"/>
      <c r="C2456" s="5"/>
      <c r="D2456" s="5"/>
      <c r="J2456" s="48">
        <v>34480.24</v>
      </c>
      <c r="K2456" s="5"/>
    </row>
    <row r="2457" spans="1:11" ht="12.75">
      <c r="A2457" s="5"/>
      <c r="B2457" s="5"/>
      <c r="C2457" s="5"/>
      <c r="D2457" s="5"/>
      <c r="J2457" s="48">
        <v>26019.95</v>
      </c>
      <c r="K2457" s="5"/>
    </row>
    <row r="2458" spans="1:11" ht="12.75">
      <c r="A2458" s="5"/>
      <c r="B2458" s="5"/>
      <c r="C2458" s="5"/>
      <c r="D2458" s="5"/>
      <c r="J2458" s="48">
        <v>98587.52</v>
      </c>
      <c r="K2458" s="5"/>
    </row>
    <row r="2459" spans="1:11" ht="12.75">
      <c r="A2459" s="5"/>
      <c r="B2459" s="5"/>
      <c r="C2459" s="5"/>
      <c r="D2459" s="5"/>
      <c r="J2459" s="48">
        <v>89636.28</v>
      </c>
      <c r="K2459" s="5"/>
    </row>
    <row r="2460" spans="1:11" ht="12.75">
      <c r="A2460" s="5"/>
      <c r="B2460" s="5"/>
      <c r="C2460" s="5"/>
      <c r="D2460" s="5"/>
      <c r="J2460" s="48">
        <v>39899.67</v>
      </c>
      <c r="K2460" s="5"/>
    </row>
    <row r="2461" spans="1:11" ht="12.75">
      <c r="A2461" s="5"/>
      <c r="B2461" s="5"/>
      <c r="C2461" s="5"/>
      <c r="D2461" s="5"/>
      <c r="J2461" s="48">
        <v>30855.09</v>
      </c>
      <c r="K2461" s="5"/>
    </row>
    <row r="2462" spans="1:11" ht="12.75">
      <c r="A2462" s="5"/>
      <c r="B2462" s="5"/>
      <c r="C2462" s="5"/>
      <c r="D2462" s="5"/>
      <c r="J2462" s="48">
        <v>27636.69</v>
      </c>
      <c r="K2462" s="5"/>
    </row>
    <row r="2463" spans="1:11" ht="12.75">
      <c r="A2463" s="5"/>
      <c r="B2463" s="5"/>
      <c r="C2463" s="5"/>
      <c r="D2463" s="5"/>
      <c r="J2463" s="48">
        <v>27122.98</v>
      </c>
      <c r="K2463" s="5"/>
    </row>
    <row r="2464" spans="1:11" ht="12.75">
      <c r="A2464" s="5"/>
      <c r="B2464" s="5"/>
      <c r="C2464" s="5"/>
      <c r="D2464" s="5"/>
      <c r="J2464" s="48">
        <v>37583.65</v>
      </c>
      <c r="K2464" s="5"/>
    </row>
    <row r="2465" spans="1:11" ht="12.75">
      <c r="A2465" s="5"/>
      <c r="B2465" s="5"/>
      <c r="C2465" s="5"/>
      <c r="D2465" s="5"/>
      <c r="J2465" s="48">
        <v>42178.65</v>
      </c>
      <c r="K2465" s="5"/>
    </row>
    <row r="2466" spans="1:11" ht="12.75">
      <c r="A2466" s="5"/>
      <c r="B2466" s="5"/>
      <c r="C2466" s="5"/>
      <c r="D2466" s="5"/>
      <c r="J2466" s="48">
        <v>32974.68</v>
      </c>
      <c r="K2466" s="5"/>
    </row>
    <row r="2467" spans="1:11" ht="12.75">
      <c r="A2467" s="5"/>
      <c r="B2467" s="5"/>
      <c r="C2467" s="5"/>
      <c r="D2467" s="5"/>
      <c r="J2467" s="48">
        <v>34676.36</v>
      </c>
      <c r="K2467" s="5"/>
    </row>
    <row r="2468" spans="1:11" ht="12.75">
      <c r="A2468" s="5"/>
      <c r="B2468" s="5"/>
      <c r="C2468" s="5"/>
      <c r="D2468" s="5"/>
      <c r="J2468" s="48">
        <v>32592.7</v>
      </c>
      <c r="K2468" s="5"/>
    </row>
    <row r="2469" spans="1:11" ht="12.75">
      <c r="A2469" s="5"/>
      <c r="B2469" s="5"/>
      <c r="C2469" s="5"/>
      <c r="D2469" s="5"/>
      <c r="J2469" s="48">
        <v>24662.42</v>
      </c>
      <c r="K2469" s="5"/>
    </row>
    <row r="2470" spans="1:11" ht="12.75">
      <c r="A2470" s="5"/>
      <c r="B2470" s="5"/>
      <c r="C2470" s="5"/>
      <c r="D2470" s="5"/>
      <c r="J2470" s="48">
        <v>34129.17</v>
      </c>
      <c r="K2470" s="5"/>
    </row>
    <row r="2471" spans="1:11" ht="12.75">
      <c r="A2471" s="5"/>
      <c r="B2471" s="5"/>
      <c r="C2471" s="5"/>
      <c r="D2471" s="5"/>
      <c r="J2471" s="48">
        <v>116658.27</v>
      </c>
      <c r="K2471" s="5"/>
    </row>
    <row r="2472" spans="1:11" ht="12.75">
      <c r="A2472" s="5"/>
      <c r="B2472" s="5"/>
      <c r="C2472" s="5"/>
      <c r="D2472" s="5"/>
      <c r="J2472" s="48">
        <v>33801.55</v>
      </c>
      <c r="K2472" s="5"/>
    </row>
    <row r="2473" spans="1:11" ht="12.75">
      <c r="A2473" s="5"/>
      <c r="B2473" s="5"/>
      <c r="C2473" s="5"/>
      <c r="D2473" s="5"/>
      <c r="J2473" s="48">
        <v>45184.58</v>
      </c>
      <c r="K2473" s="5"/>
    </row>
    <row r="2474" spans="1:11" ht="12.75">
      <c r="A2474" s="5"/>
      <c r="B2474" s="5"/>
      <c r="C2474" s="5"/>
      <c r="D2474" s="5"/>
      <c r="J2474" s="48">
        <v>31065.69</v>
      </c>
      <c r="K2474" s="5"/>
    </row>
    <row r="2475" spans="1:11" ht="12.75">
      <c r="A2475" s="5"/>
      <c r="B2475" s="5"/>
      <c r="C2475" s="5"/>
      <c r="D2475" s="5"/>
      <c r="J2475" s="48">
        <v>18074.67</v>
      </c>
      <c r="K2475" s="5"/>
    </row>
    <row r="2476" spans="1:11" ht="12.75">
      <c r="A2476" s="5"/>
      <c r="B2476" s="5"/>
      <c r="C2476" s="5"/>
      <c r="D2476" s="5"/>
      <c r="J2476" s="48">
        <v>27662.63</v>
      </c>
      <c r="K2476" s="5"/>
    </row>
    <row r="2477" spans="1:11" ht="12.75">
      <c r="A2477" s="5"/>
      <c r="B2477" s="5"/>
      <c r="C2477" s="5"/>
      <c r="D2477" s="5"/>
      <c r="J2477" s="48">
        <v>47393.73</v>
      </c>
      <c r="K2477" s="5"/>
    </row>
    <row r="2478" spans="1:11" ht="12.75">
      <c r="A2478" s="5"/>
      <c r="B2478" s="5"/>
      <c r="C2478" s="5"/>
      <c r="D2478" s="5"/>
      <c r="J2478" s="48">
        <v>51870.46</v>
      </c>
      <c r="K2478" s="5"/>
    </row>
    <row r="2479" spans="1:11" ht="12.75">
      <c r="A2479" s="5"/>
      <c r="B2479" s="5"/>
      <c r="C2479" s="5"/>
      <c r="D2479" s="5"/>
      <c r="J2479" s="48">
        <v>20218.42</v>
      </c>
      <c r="K2479" s="5"/>
    </row>
    <row r="2480" spans="1:11" ht="12.75">
      <c r="A2480" s="5"/>
      <c r="B2480" s="5"/>
      <c r="C2480" s="5"/>
      <c r="D2480" s="5"/>
      <c r="J2480" s="48">
        <v>30949.36</v>
      </c>
      <c r="K2480" s="5"/>
    </row>
    <row r="2481" spans="1:11" ht="12.75">
      <c r="A2481" s="5"/>
      <c r="B2481" s="5"/>
      <c r="C2481" s="5"/>
      <c r="D2481" s="5"/>
      <c r="J2481" s="48">
        <v>19042.17</v>
      </c>
      <c r="K2481" s="5"/>
    </row>
    <row r="2482" spans="1:11" ht="12.75">
      <c r="A2482" s="5"/>
      <c r="B2482" s="5"/>
      <c r="C2482" s="5"/>
      <c r="D2482" s="5"/>
      <c r="J2482" s="48">
        <v>13837</v>
      </c>
      <c r="K2482" s="5"/>
    </row>
    <row r="2483" spans="1:11" ht="12.75">
      <c r="A2483" s="5"/>
      <c r="B2483" s="5"/>
      <c r="C2483" s="5"/>
      <c r="D2483" s="5"/>
      <c r="J2483" s="48">
        <v>14565.22</v>
      </c>
      <c r="K2483" s="5"/>
    </row>
    <row r="2484" spans="1:11" ht="12.75">
      <c r="A2484" s="5"/>
      <c r="B2484" s="5"/>
      <c r="C2484" s="5"/>
      <c r="D2484" s="5"/>
      <c r="J2484" s="48">
        <v>44192.88</v>
      </c>
      <c r="K2484" s="5"/>
    </row>
    <row r="2485" spans="1:11" ht="12.75">
      <c r="A2485" s="5"/>
      <c r="B2485" s="5"/>
      <c r="C2485" s="5"/>
      <c r="D2485" s="5"/>
      <c r="J2485" s="48">
        <v>22703.16</v>
      </c>
      <c r="K2485" s="5"/>
    </row>
    <row r="2486" spans="1:11" ht="12.75">
      <c r="A2486" s="5"/>
      <c r="B2486" s="5"/>
      <c r="C2486" s="5"/>
      <c r="D2486" s="5"/>
      <c r="J2486" s="48">
        <v>54108.94</v>
      </c>
      <c r="K2486" s="5"/>
    </row>
    <row r="2487" spans="1:11" ht="12.75">
      <c r="A2487" s="5"/>
      <c r="B2487" s="5"/>
      <c r="C2487" s="5"/>
      <c r="D2487" s="5"/>
      <c r="J2487" s="48">
        <v>62105</v>
      </c>
      <c r="K2487" s="5"/>
    </row>
    <row r="2488" spans="1:11" ht="12.75">
      <c r="A2488" s="5"/>
      <c r="B2488" s="5"/>
      <c r="C2488" s="5"/>
      <c r="D2488" s="5"/>
      <c r="J2488" s="48">
        <v>28049.11</v>
      </c>
      <c r="K2488" s="5"/>
    </row>
    <row r="2489" spans="1:11" ht="12.75">
      <c r="A2489" s="5"/>
      <c r="B2489" s="5"/>
      <c r="C2489" s="5"/>
      <c r="D2489" s="5"/>
      <c r="J2489" s="48">
        <v>29752.07</v>
      </c>
      <c r="K2489" s="5"/>
    </row>
    <row r="2490" spans="1:11" ht="12.75">
      <c r="A2490" s="5"/>
      <c r="B2490" s="5"/>
      <c r="C2490" s="5"/>
      <c r="D2490" s="5"/>
      <c r="J2490" s="48">
        <v>61888.52</v>
      </c>
      <c r="K2490" s="5"/>
    </row>
    <row r="2491" spans="1:11" ht="12.75">
      <c r="A2491" s="5"/>
      <c r="B2491" s="5"/>
      <c r="C2491" s="5"/>
      <c r="D2491" s="5"/>
      <c r="J2491" s="48">
        <v>60587.45</v>
      </c>
      <c r="K2491" s="5"/>
    </row>
    <row r="2492" spans="1:11" ht="12.75">
      <c r="A2492" s="5"/>
      <c r="B2492" s="5"/>
      <c r="C2492" s="5"/>
      <c r="D2492" s="5"/>
      <c r="J2492" s="48">
        <v>7257.89</v>
      </c>
      <c r="K2492" s="5"/>
    </row>
    <row r="2493" spans="1:11" ht="12.75">
      <c r="A2493" s="5"/>
      <c r="B2493" s="5"/>
      <c r="C2493" s="5"/>
      <c r="D2493" s="5"/>
      <c r="J2493" s="48">
        <v>35481.62</v>
      </c>
      <c r="K2493" s="5"/>
    </row>
    <row r="2494" spans="1:11" ht="12.75">
      <c r="A2494" s="5"/>
      <c r="B2494" s="5"/>
      <c r="C2494" s="5"/>
      <c r="D2494" s="5"/>
      <c r="J2494" s="48">
        <v>34874.39</v>
      </c>
      <c r="K2494" s="5"/>
    </row>
    <row r="2495" spans="1:11" ht="12.75">
      <c r="A2495" s="5"/>
      <c r="B2495" s="5"/>
      <c r="C2495" s="5"/>
      <c r="D2495" s="5"/>
      <c r="J2495" s="48">
        <v>18202.25</v>
      </c>
      <c r="K2495" s="5"/>
    </row>
    <row r="2496" spans="1:11" ht="12.75">
      <c r="A2496" s="5"/>
      <c r="B2496" s="5"/>
      <c r="C2496" s="5"/>
      <c r="D2496" s="5"/>
      <c r="J2496" s="48">
        <v>23821.85</v>
      </c>
      <c r="K2496" s="5"/>
    </row>
    <row r="2497" spans="1:11" ht="12.75">
      <c r="A2497" s="5"/>
      <c r="B2497" s="5"/>
      <c r="C2497" s="5"/>
      <c r="D2497" s="5"/>
      <c r="J2497" s="48">
        <v>42358.56</v>
      </c>
      <c r="K2497" s="5"/>
    </row>
    <row r="2498" spans="1:11" ht="12.75">
      <c r="A2498" s="5"/>
      <c r="B2498" s="5"/>
      <c r="C2498" s="5"/>
      <c r="D2498" s="5"/>
      <c r="J2498" s="48">
        <v>19670.76</v>
      </c>
      <c r="K2498" s="5"/>
    </row>
    <row r="2499" spans="1:11" ht="12.75">
      <c r="A2499" s="5"/>
      <c r="B2499" s="5"/>
      <c r="C2499" s="5"/>
      <c r="D2499" s="5"/>
      <c r="J2499" s="48">
        <v>41319.27</v>
      </c>
      <c r="K2499" s="5"/>
    </row>
    <row r="2500" spans="1:11" ht="12.75">
      <c r="A2500" s="5"/>
      <c r="B2500" s="5"/>
      <c r="C2500" s="5"/>
      <c r="D2500" s="5"/>
      <c r="J2500" s="48">
        <v>67080.92</v>
      </c>
      <c r="K2500" s="5"/>
    </row>
    <row r="2501" spans="1:11" ht="12.75">
      <c r="A2501" s="5"/>
      <c r="B2501" s="5"/>
      <c r="C2501" s="5"/>
      <c r="D2501" s="5"/>
      <c r="J2501" s="48">
        <v>31683.49</v>
      </c>
      <c r="K2501" s="5"/>
    </row>
    <row r="2502" spans="1:11" ht="12.75">
      <c r="A2502" s="5"/>
      <c r="B2502" s="5"/>
      <c r="C2502" s="5"/>
      <c r="D2502" s="5"/>
      <c r="J2502" s="48">
        <v>40895.98</v>
      </c>
      <c r="K2502" s="5"/>
    </row>
    <row r="2503" spans="1:11" ht="12.75">
      <c r="A2503" s="5"/>
      <c r="B2503" s="5"/>
      <c r="C2503" s="5"/>
      <c r="D2503" s="5"/>
      <c r="J2503" s="48">
        <v>30902.76</v>
      </c>
      <c r="K2503" s="5"/>
    </row>
    <row r="2504" spans="1:11" ht="12.75">
      <c r="A2504" s="5"/>
      <c r="B2504" s="5"/>
      <c r="C2504" s="5"/>
      <c r="D2504" s="5"/>
      <c r="J2504" s="48">
        <v>51535.59</v>
      </c>
      <c r="K2504" s="5"/>
    </row>
    <row r="2505" spans="1:11" ht="12.75">
      <c r="A2505" s="5"/>
      <c r="B2505" s="5"/>
      <c r="C2505" s="5"/>
      <c r="D2505" s="5"/>
      <c r="J2505" s="48">
        <v>11637.59</v>
      </c>
      <c r="K2505" s="5"/>
    </row>
    <row r="2506" spans="1:11" ht="12.75">
      <c r="A2506" s="5"/>
      <c r="B2506" s="5"/>
      <c r="C2506" s="5"/>
      <c r="D2506" s="5"/>
      <c r="J2506" s="48">
        <v>38893.05</v>
      </c>
      <c r="K2506" s="5"/>
    </row>
    <row r="2507" spans="1:11" ht="12.75">
      <c r="A2507" s="5"/>
      <c r="B2507" s="5"/>
      <c r="C2507" s="5"/>
      <c r="D2507" s="5"/>
      <c r="J2507" s="48">
        <v>76276.79</v>
      </c>
      <c r="K2507" s="5"/>
    </row>
    <row r="2508" spans="1:11" ht="12.75">
      <c r="A2508" s="5"/>
      <c r="B2508" s="5"/>
      <c r="C2508" s="5"/>
      <c r="D2508" s="5"/>
      <c r="J2508" s="48">
        <v>17217.77</v>
      </c>
      <c r="K2508" s="5"/>
    </row>
    <row r="2509" spans="1:11" ht="12.75">
      <c r="A2509" s="5"/>
      <c r="B2509" s="5"/>
      <c r="C2509" s="5"/>
      <c r="D2509" s="5"/>
      <c r="J2509" s="48">
        <v>60034.56</v>
      </c>
      <c r="K2509" s="5"/>
    </row>
    <row r="2510" spans="1:11" ht="12.75">
      <c r="A2510" s="5"/>
      <c r="B2510" s="5"/>
      <c r="C2510" s="5"/>
      <c r="D2510" s="5"/>
      <c r="J2510" s="48">
        <v>24298.45</v>
      </c>
      <c r="K2510" s="5"/>
    </row>
    <row r="2511" spans="1:11" ht="12.75">
      <c r="A2511" s="5"/>
      <c r="B2511" s="5"/>
      <c r="C2511" s="5"/>
      <c r="D2511" s="5"/>
      <c r="J2511" s="48">
        <v>138966.85</v>
      </c>
      <c r="K2511" s="5"/>
    </row>
    <row r="2512" spans="1:11" ht="12.75">
      <c r="A2512" s="5"/>
      <c r="B2512" s="5"/>
      <c r="C2512" s="5"/>
      <c r="D2512" s="5"/>
      <c r="J2512" s="48">
        <v>51400.1</v>
      </c>
      <c r="K2512" s="5"/>
    </row>
    <row r="2513" spans="1:11" ht="12.75">
      <c r="A2513" s="5"/>
      <c r="B2513" s="5"/>
      <c r="C2513" s="5"/>
      <c r="D2513" s="5"/>
      <c r="J2513" s="48">
        <v>41608.61</v>
      </c>
      <c r="K2513" s="5"/>
    </row>
    <row r="2514" spans="1:11" ht="12.75">
      <c r="A2514" s="5"/>
      <c r="B2514" s="5"/>
      <c r="C2514" s="5"/>
      <c r="D2514" s="5"/>
      <c r="J2514" s="48">
        <v>57894.73</v>
      </c>
      <c r="K2514" s="5"/>
    </row>
    <row r="2515" spans="1:11" ht="12.75">
      <c r="A2515" s="5"/>
      <c r="B2515" s="5"/>
      <c r="C2515" s="5"/>
      <c r="D2515" s="5"/>
      <c r="J2515" s="48">
        <v>22769.18</v>
      </c>
      <c r="K2515" s="5"/>
    </row>
    <row r="2516" spans="1:11" ht="12.75">
      <c r="A2516" s="5"/>
      <c r="B2516" s="5"/>
      <c r="C2516" s="5"/>
      <c r="D2516" s="5"/>
      <c r="J2516" s="48">
        <v>27729.97</v>
      </c>
      <c r="K2516" s="5"/>
    </row>
    <row r="2517" spans="1:11" ht="12.75">
      <c r="A2517" s="5"/>
      <c r="B2517" s="5"/>
      <c r="C2517" s="5"/>
      <c r="D2517" s="5"/>
      <c r="J2517" s="48">
        <v>9169.88</v>
      </c>
      <c r="K2517" s="5"/>
    </row>
    <row r="2518" spans="1:11" ht="12.75">
      <c r="A2518" s="5"/>
      <c r="B2518" s="5"/>
      <c r="C2518" s="5"/>
      <c r="D2518" s="5"/>
      <c r="J2518" s="48">
        <v>47625.16</v>
      </c>
      <c r="K2518" s="5"/>
    </row>
    <row r="2519" spans="1:11" ht="12.75">
      <c r="A2519" s="5"/>
      <c r="B2519" s="5"/>
      <c r="C2519" s="5"/>
      <c r="D2519" s="5"/>
      <c r="J2519" s="48">
        <v>40718.1</v>
      </c>
      <c r="K2519" s="5"/>
    </row>
    <row r="2520" spans="1:11" ht="12.75">
      <c r="A2520" s="5"/>
      <c r="B2520" s="5"/>
      <c r="C2520" s="5"/>
      <c r="D2520" s="5"/>
      <c r="J2520" s="48">
        <v>54342.66</v>
      </c>
      <c r="K2520" s="5"/>
    </row>
    <row r="2521" spans="1:11" ht="12.75">
      <c r="A2521" s="5"/>
      <c r="B2521" s="5"/>
      <c r="C2521" s="5"/>
      <c r="D2521" s="5"/>
      <c r="J2521" s="48">
        <v>10818.02</v>
      </c>
      <c r="K2521" s="5"/>
    </row>
    <row r="2522" spans="1:11" ht="12.75">
      <c r="A2522" s="5"/>
      <c r="B2522" s="5"/>
      <c r="C2522" s="5"/>
      <c r="D2522" s="5"/>
      <c r="J2522" s="48">
        <v>28424.16</v>
      </c>
      <c r="K2522" s="5"/>
    </row>
    <row r="2523" spans="1:11" ht="12.75">
      <c r="A2523" s="5"/>
      <c r="B2523" s="5"/>
      <c r="C2523" s="5"/>
      <c r="D2523" s="5"/>
      <c r="J2523" s="48">
        <v>13880.46</v>
      </c>
      <c r="K2523" s="5"/>
    </row>
    <row r="2524" spans="1:11" ht="12.75">
      <c r="A2524" s="5"/>
      <c r="B2524" s="5"/>
      <c r="C2524" s="5"/>
      <c r="D2524" s="5"/>
      <c r="J2524" s="48">
        <v>76256.99</v>
      </c>
      <c r="K2524" s="5"/>
    </row>
    <row r="2525" spans="1:11" ht="12.75">
      <c r="A2525" s="5"/>
      <c r="B2525" s="5"/>
      <c r="C2525" s="5"/>
      <c r="D2525" s="5"/>
      <c r="J2525" s="48">
        <v>63759.91</v>
      </c>
      <c r="K2525" s="5"/>
    </row>
    <row r="2526" spans="1:11" ht="12.75">
      <c r="A2526" s="5"/>
      <c r="B2526" s="5"/>
      <c r="C2526" s="5"/>
      <c r="D2526" s="5"/>
      <c r="J2526" s="48">
        <v>41337.72</v>
      </c>
      <c r="K2526" s="5"/>
    </row>
    <row r="2527" spans="1:11" ht="12.75">
      <c r="A2527" s="5"/>
      <c r="B2527" s="5"/>
      <c r="C2527" s="5"/>
      <c r="D2527" s="5"/>
      <c r="J2527" s="48">
        <v>35538.67</v>
      </c>
      <c r="K2527" s="5"/>
    </row>
    <row r="2528" spans="1:11" ht="12.75">
      <c r="A2528" s="5"/>
      <c r="B2528" s="5"/>
      <c r="C2528" s="5"/>
      <c r="D2528" s="5"/>
      <c r="J2528" s="48">
        <v>17240.36</v>
      </c>
      <c r="K2528" s="5"/>
    </row>
    <row r="2529" spans="1:11" ht="12.75">
      <c r="A2529" s="5"/>
      <c r="B2529" s="5"/>
      <c r="C2529" s="5"/>
      <c r="D2529" s="5"/>
      <c r="J2529" s="48">
        <v>17205.32</v>
      </c>
      <c r="K2529" s="5"/>
    </row>
    <row r="2530" spans="1:11" ht="12.75">
      <c r="A2530" s="5"/>
      <c r="B2530" s="5"/>
      <c r="C2530" s="5"/>
      <c r="D2530" s="5"/>
      <c r="J2530" s="48">
        <v>12552.83</v>
      </c>
      <c r="K2530" s="5"/>
    </row>
    <row r="2531" spans="1:11" ht="12.75">
      <c r="A2531" s="5"/>
      <c r="B2531" s="5"/>
      <c r="C2531" s="5"/>
      <c r="D2531" s="5"/>
      <c r="J2531" s="48">
        <v>39215.12</v>
      </c>
      <c r="K2531" s="5"/>
    </row>
    <row r="2532" spans="1:11" ht="12.75">
      <c r="A2532" s="5"/>
      <c r="B2532" s="5"/>
      <c r="C2532" s="5"/>
      <c r="D2532" s="5"/>
      <c r="J2532" s="48">
        <v>50061.96</v>
      </c>
      <c r="K2532" s="5"/>
    </row>
    <row r="2533" spans="1:11" ht="12.75">
      <c r="A2533" s="5"/>
      <c r="B2533" s="5"/>
      <c r="C2533" s="5"/>
      <c r="D2533" s="5"/>
      <c r="J2533" s="48">
        <v>80134.42</v>
      </c>
      <c r="K2533" s="5"/>
    </row>
    <row r="2534" spans="1:11" ht="12.75">
      <c r="A2534" s="5"/>
      <c r="B2534" s="5"/>
      <c r="C2534" s="5"/>
      <c r="D2534" s="5"/>
      <c r="J2534" s="48">
        <v>6997.61</v>
      </c>
      <c r="K2534" s="5"/>
    </row>
    <row r="2535" spans="1:11" ht="12.75">
      <c r="A2535" s="5"/>
      <c r="B2535" s="5"/>
      <c r="C2535" s="5"/>
      <c r="D2535" s="5"/>
      <c r="J2535" s="48">
        <v>23530.67</v>
      </c>
      <c r="K2535" s="5"/>
    </row>
    <row r="2536" spans="1:11" ht="12.75">
      <c r="A2536" s="5"/>
      <c r="B2536" s="5"/>
      <c r="C2536" s="5"/>
      <c r="D2536" s="5"/>
      <c r="J2536" s="48">
        <v>10101.96</v>
      </c>
      <c r="K2536" s="5"/>
    </row>
    <row r="2537" spans="1:11" ht="12.75">
      <c r="A2537" s="5"/>
      <c r="B2537" s="5"/>
      <c r="C2537" s="5"/>
      <c r="D2537" s="5"/>
      <c r="J2537" s="48">
        <v>60948.6</v>
      </c>
      <c r="K2537" s="5"/>
    </row>
    <row r="2538" spans="1:11" ht="12.75">
      <c r="A2538" s="5"/>
      <c r="B2538" s="5"/>
      <c r="C2538" s="5"/>
      <c r="D2538" s="5"/>
      <c r="J2538" s="48">
        <v>68729.27</v>
      </c>
      <c r="K2538" s="5"/>
    </row>
    <row r="2539" spans="1:11" ht="12.75">
      <c r="A2539" s="5"/>
      <c r="B2539" s="5"/>
      <c r="C2539" s="5"/>
      <c r="D2539" s="5"/>
      <c r="J2539" s="48">
        <v>55513.24</v>
      </c>
      <c r="K2539" s="5"/>
    </row>
    <row r="2540" spans="1:11" ht="12.75">
      <c r="A2540" s="5"/>
      <c r="B2540" s="5"/>
      <c r="C2540" s="5"/>
      <c r="D2540" s="5"/>
      <c r="J2540" s="48">
        <v>80436.56</v>
      </c>
      <c r="K2540" s="5"/>
    </row>
    <row r="2541" spans="1:11" ht="12.75">
      <c r="A2541" s="5"/>
      <c r="B2541" s="5"/>
      <c r="C2541" s="5"/>
      <c r="D2541" s="5"/>
      <c r="J2541" s="48">
        <v>13102.04</v>
      </c>
      <c r="K2541" s="5"/>
    </row>
    <row r="2542" spans="1:11" ht="12.75">
      <c r="A2542" s="5"/>
      <c r="B2542" s="5"/>
      <c r="C2542" s="5"/>
      <c r="D2542" s="5"/>
      <c r="J2542" s="48">
        <v>16595.03</v>
      </c>
      <c r="K2542" s="5"/>
    </row>
    <row r="2543" spans="1:11" ht="12.75">
      <c r="A2543" s="5"/>
      <c r="B2543" s="5"/>
      <c r="C2543" s="5"/>
      <c r="D2543" s="5"/>
      <c r="J2543" s="48">
        <v>21101.19</v>
      </c>
      <c r="K2543" s="5"/>
    </row>
    <row r="2544" spans="1:11" ht="12.75">
      <c r="A2544" s="5"/>
      <c r="B2544" s="5"/>
      <c r="C2544" s="5"/>
      <c r="D2544" s="5"/>
      <c r="J2544" s="48">
        <v>27316.86</v>
      </c>
      <c r="K2544" s="5"/>
    </row>
    <row r="2545" spans="1:11" ht="12.75">
      <c r="A2545" s="5"/>
      <c r="B2545" s="5"/>
      <c r="C2545" s="5"/>
      <c r="D2545" s="5"/>
      <c r="J2545" s="48">
        <v>47665.82</v>
      </c>
      <c r="K2545" s="5"/>
    </row>
    <row r="2546" spans="1:11" ht="12.75">
      <c r="A2546" s="5"/>
      <c r="B2546" s="5"/>
      <c r="C2546" s="5"/>
      <c r="D2546" s="5"/>
      <c r="J2546" s="48">
        <v>56819.5</v>
      </c>
      <c r="K2546" s="5"/>
    </row>
    <row r="2547" spans="1:11" ht="12.75">
      <c r="A2547" s="5"/>
      <c r="B2547" s="5"/>
      <c r="C2547" s="5"/>
      <c r="D2547" s="5"/>
      <c r="J2547" s="48">
        <v>9361.89</v>
      </c>
      <c r="K2547" s="5"/>
    </row>
    <row r="2548" spans="1:11" ht="12.75">
      <c r="A2548" s="5"/>
      <c r="B2548" s="5"/>
      <c r="C2548" s="5"/>
      <c r="D2548" s="5"/>
      <c r="J2548" s="48">
        <v>29046.31</v>
      </c>
      <c r="K2548" s="5"/>
    </row>
    <row r="2549" spans="1:11" ht="12.75">
      <c r="A2549" s="5"/>
      <c r="B2549" s="5"/>
      <c r="C2549" s="5"/>
      <c r="D2549" s="5"/>
      <c r="J2549" s="48">
        <v>22692.39</v>
      </c>
      <c r="K2549" s="5"/>
    </row>
    <row r="2550" spans="1:11" ht="12.75">
      <c r="A2550" s="5"/>
      <c r="B2550" s="5"/>
      <c r="C2550" s="5"/>
      <c r="D2550" s="5"/>
      <c r="J2550" s="48">
        <v>69332.37</v>
      </c>
      <c r="K2550" s="5"/>
    </row>
    <row r="2551" spans="1:11" ht="12.75">
      <c r="A2551" s="5"/>
      <c r="B2551" s="5"/>
      <c r="C2551" s="5"/>
      <c r="D2551" s="5"/>
      <c r="J2551" s="48">
        <v>64103.22</v>
      </c>
      <c r="K2551" s="5"/>
    </row>
    <row r="2552" spans="1:11" ht="12.75">
      <c r="A2552" s="5"/>
      <c r="B2552" s="5"/>
      <c r="C2552" s="5"/>
      <c r="D2552" s="5"/>
      <c r="J2552" s="48">
        <v>58645.38</v>
      </c>
      <c r="K2552" s="5"/>
    </row>
    <row r="2553" spans="1:11" ht="12.75">
      <c r="A2553" s="5"/>
      <c r="B2553" s="5"/>
      <c r="C2553" s="5"/>
      <c r="D2553" s="5"/>
      <c r="J2553" s="48">
        <v>106218.61</v>
      </c>
      <c r="K2553" s="5"/>
    </row>
    <row r="2554" spans="1:11" ht="12.75">
      <c r="A2554" s="5"/>
      <c r="B2554" s="5"/>
      <c r="C2554" s="5"/>
      <c r="D2554" s="5"/>
      <c r="J2554" s="48">
        <v>11925.5</v>
      </c>
      <c r="K2554" s="5"/>
    </row>
    <row r="2555" spans="1:11" ht="12.75">
      <c r="A2555" s="5"/>
      <c r="B2555" s="5"/>
      <c r="C2555" s="5"/>
      <c r="D2555" s="5"/>
      <c r="J2555" s="48">
        <v>17713.74</v>
      </c>
      <c r="K2555" s="5"/>
    </row>
    <row r="2556" spans="1:11" ht="12.75">
      <c r="A2556" s="5"/>
      <c r="B2556" s="5"/>
      <c r="C2556" s="5"/>
      <c r="D2556" s="5"/>
      <c r="J2556" s="48">
        <v>42416.49</v>
      </c>
      <c r="K2556" s="5"/>
    </row>
    <row r="2557" spans="1:11" ht="12.75">
      <c r="A2557" s="5"/>
      <c r="B2557" s="5"/>
      <c r="C2557" s="5"/>
      <c r="D2557" s="5"/>
      <c r="J2557" s="48">
        <v>23279.56</v>
      </c>
      <c r="K2557" s="5"/>
    </row>
    <row r="2558" spans="1:11" ht="12.75">
      <c r="A2558" s="5"/>
      <c r="B2558" s="5"/>
      <c r="C2558" s="5"/>
      <c r="D2558" s="5"/>
      <c r="J2558" s="48">
        <v>56831.25</v>
      </c>
      <c r="K2558" s="5"/>
    </row>
    <row r="2559" spans="1:11" ht="12.75">
      <c r="A2559" s="5"/>
      <c r="B2559" s="5"/>
      <c r="C2559" s="5"/>
      <c r="D2559" s="5"/>
      <c r="J2559" s="48">
        <v>32983.99</v>
      </c>
      <c r="K2559" s="5"/>
    </row>
    <row r="2560" spans="1:11" ht="12.75">
      <c r="A2560" s="5"/>
      <c r="B2560" s="5"/>
      <c r="C2560" s="5"/>
      <c r="D2560" s="5"/>
      <c r="J2560" s="48">
        <v>42581.66</v>
      </c>
      <c r="K2560" s="5"/>
    </row>
    <row r="2561" spans="1:11" ht="12.75">
      <c r="A2561" s="5"/>
      <c r="B2561" s="5"/>
      <c r="C2561" s="5"/>
      <c r="D2561" s="5"/>
      <c r="J2561" s="48">
        <v>56106.78</v>
      </c>
      <c r="K2561" s="5"/>
    </row>
    <row r="2562" spans="1:11" ht="12.75">
      <c r="A2562" s="5"/>
      <c r="B2562" s="5"/>
      <c r="C2562" s="5"/>
      <c r="D2562" s="5"/>
      <c r="J2562" s="48">
        <v>93136.25</v>
      </c>
      <c r="K2562" s="5"/>
    </row>
    <row r="2563" spans="1:11" ht="12.75">
      <c r="A2563" s="5"/>
      <c r="B2563" s="5"/>
      <c r="C2563" s="5"/>
      <c r="D2563" s="5"/>
      <c r="J2563" s="48">
        <v>84570.08</v>
      </c>
      <c r="K2563" s="5"/>
    </row>
    <row r="2564" spans="1:11" ht="12.75">
      <c r="A2564" s="5"/>
      <c r="B2564" s="5"/>
      <c r="C2564" s="5"/>
      <c r="D2564" s="5"/>
      <c r="J2564" s="48">
        <v>66017.22</v>
      </c>
      <c r="K2564" s="5"/>
    </row>
    <row r="2565" spans="1:11" ht="12.75">
      <c r="A2565" s="5"/>
      <c r="B2565" s="5"/>
      <c r="C2565" s="5"/>
      <c r="D2565" s="5"/>
      <c r="J2565" s="48">
        <v>24727.7</v>
      </c>
      <c r="K2565" s="5"/>
    </row>
    <row r="2566" spans="1:11" ht="12.75">
      <c r="A2566" s="5"/>
      <c r="B2566" s="5"/>
      <c r="C2566" s="5"/>
      <c r="D2566" s="5"/>
      <c r="J2566" s="48">
        <v>73051.56</v>
      </c>
      <c r="K2566" s="5"/>
    </row>
    <row r="2567" spans="1:11" ht="12.75">
      <c r="A2567" s="5"/>
      <c r="B2567" s="5"/>
      <c r="C2567" s="5"/>
      <c r="D2567" s="5"/>
      <c r="J2567" s="48">
        <v>34357.63</v>
      </c>
      <c r="K2567" s="5"/>
    </row>
    <row r="2568" spans="1:11" ht="12.75">
      <c r="A2568" s="5"/>
      <c r="B2568" s="5"/>
      <c r="C2568" s="5"/>
      <c r="D2568" s="5"/>
      <c r="J2568" s="48">
        <v>43078.83</v>
      </c>
      <c r="K2568" s="5"/>
    </row>
    <row r="2569" spans="1:11" ht="12.75">
      <c r="A2569" s="5"/>
      <c r="B2569" s="5"/>
      <c r="C2569" s="5"/>
      <c r="D2569" s="5"/>
      <c r="J2569" s="48">
        <v>161098.23</v>
      </c>
      <c r="K2569" s="5"/>
    </row>
    <row r="2570" spans="1:11" ht="12.75">
      <c r="A2570" s="5"/>
      <c r="B2570" s="5"/>
      <c r="C2570" s="5"/>
      <c r="D2570" s="5"/>
      <c r="J2570" s="48">
        <v>48378.86</v>
      </c>
      <c r="K2570" s="5"/>
    </row>
    <row r="2571" spans="1:11" ht="12.75">
      <c r="A2571" s="5"/>
      <c r="B2571" s="5"/>
      <c r="C2571" s="5"/>
      <c r="D2571" s="5"/>
      <c r="J2571" s="48">
        <v>60722.36</v>
      </c>
      <c r="K2571" s="5"/>
    </row>
    <row r="2572" spans="1:11" ht="12.75">
      <c r="A2572" s="5"/>
      <c r="B2572" s="5"/>
      <c r="C2572" s="5"/>
      <c r="D2572" s="5"/>
      <c r="J2572" s="48">
        <v>39105.76</v>
      </c>
      <c r="K2572" s="5"/>
    </row>
    <row r="2573" spans="1:11" ht="12.75">
      <c r="A2573" s="5"/>
      <c r="B2573" s="5"/>
      <c r="C2573" s="5"/>
      <c r="D2573" s="5"/>
      <c r="J2573" s="48">
        <v>12463.17</v>
      </c>
      <c r="K2573" s="5"/>
    </row>
    <row r="2574" spans="1:11" ht="12.75">
      <c r="A2574" s="5"/>
      <c r="B2574" s="5"/>
      <c r="C2574" s="5"/>
      <c r="D2574" s="5"/>
      <c r="J2574" s="48">
        <v>26730.82</v>
      </c>
      <c r="K2574" s="5"/>
    </row>
    <row r="2575" spans="1:11" ht="12.75">
      <c r="A2575" s="5"/>
      <c r="B2575" s="5"/>
      <c r="C2575" s="5"/>
      <c r="D2575" s="5"/>
      <c r="J2575" s="48">
        <v>30345.34</v>
      </c>
      <c r="K2575" s="5"/>
    </row>
    <row r="2576" spans="1:11" ht="12.75">
      <c r="A2576" s="5"/>
      <c r="B2576" s="5"/>
      <c r="C2576" s="5"/>
      <c r="D2576" s="5"/>
      <c r="J2576" s="48">
        <v>25859.14</v>
      </c>
      <c r="K2576" s="5"/>
    </row>
    <row r="2577" spans="1:11" ht="12.75">
      <c r="A2577" s="5"/>
      <c r="B2577" s="5"/>
      <c r="C2577" s="5"/>
      <c r="D2577" s="5"/>
      <c r="J2577" s="48">
        <v>34889.87</v>
      </c>
      <c r="K2577" s="5"/>
    </row>
    <row r="2578" spans="1:11" ht="12.75">
      <c r="A2578" s="5"/>
      <c r="B2578" s="5"/>
      <c r="C2578" s="5"/>
      <c r="D2578" s="5"/>
      <c r="J2578" s="48">
        <v>43215.98</v>
      </c>
      <c r="K2578" s="5"/>
    </row>
    <row r="2579" spans="1:11" ht="12.75">
      <c r="A2579" s="5"/>
      <c r="B2579" s="5"/>
      <c r="C2579" s="5"/>
      <c r="D2579" s="5"/>
      <c r="J2579" s="48">
        <v>39632.59</v>
      </c>
      <c r="K2579" s="5"/>
    </row>
    <row r="2580" spans="1:11" ht="12.75">
      <c r="A2580" s="5"/>
      <c r="B2580" s="5"/>
      <c r="C2580" s="5"/>
      <c r="D2580" s="5"/>
      <c r="J2580" s="48">
        <v>38051.54</v>
      </c>
      <c r="K2580" s="5"/>
    </row>
    <row r="2581" spans="1:11" ht="12.75">
      <c r="A2581" s="5"/>
      <c r="B2581" s="5"/>
      <c r="C2581" s="5"/>
      <c r="D2581" s="5"/>
      <c r="J2581" s="48">
        <v>30623.78</v>
      </c>
      <c r="K2581" s="5"/>
    </row>
    <row r="2582" spans="1:11" ht="12.75">
      <c r="A2582" s="5"/>
      <c r="B2582" s="5"/>
      <c r="C2582" s="5"/>
      <c r="D2582" s="5"/>
      <c r="J2582" s="48">
        <v>65273.03</v>
      </c>
      <c r="K2582" s="5"/>
    </row>
    <row r="2583" spans="1:11" ht="12.75">
      <c r="A2583" s="5"/>
      <c r="B2583" s="5"/>
      <c r="C2583" s="5"/>
      <c r="D2583" s="5"/>
      <c r="J2583" s="48">
        <v>41518.21</v>
      </c>
      <c r="K2583" s="5"/>
    </row>
    <row r="2584" spans="1:11" ht="12.75">
      <c r="A2584" s="5"/>
      <c r="B2584" s="5"/>
      <c r="C2584" s="5"/>
      <c r="D2584" s="5"/>
      <c r="J2584" s="48">
        <v>21927.92</v>
      </c>
      <c r="K2584" s="5"/>
    </row>
    <row r="2585" spans="1:11" ht="12.75">
      <c r="A2585" s="5"/>
      <c r="B2585" s="5"/>
      <c r="C2585" s="5"/>
      <c r="D2585" s="5"/>
      <c r="J2585" s="48">
        <v>67433.7</v>
      </c>
      <c r="K2585" s="5"/>
    </row>
    <row r="2586" spans="1:11" ht="12.75">
      <c r="A2586" s="5"/>
      <c r="B2586" s="5"/>
      <c r="C2586" s="5"/>
      <c r="D2586" s="5"/>
      <c r="J2586" s="48">
        <v>21190.69</v>
      </c>
      <c r="K2586" s="5"/>
    </row>
    <row r="2587" spans="1:11" ht="12.75">
      <c r="A2587" s="5"/>
      <c r="B2587" s="5"/>
      <c r="C2587" s="5"/>
      <c r="D2587" s="5"/>
      <c r="J2587" s="48">
        <v>60802.56</v>
      </c>
      <c r="K2587" s="5"/>
    </row>
    <row r="2588" spans="1:11" ht="12.75">
      <c r="A2588" s="5"/>
      <c r="B2588" s="5"/>
      <c r="C2588" s="5"/>
      <c r="D2588" s="5"/>
      <c r="J2588" s="48">
        <v>14886.37</v>
      </c>
      <c r="K2588" s="5"/>
    </row>
    <row r="2589" spans="1:11" ht="12.75">
      <c r="A2589" s="5"/>
      <c r="B2589" s="5"/>
      <c r="C2589" s="5"/>
      <c r="D2589" s="5"/>
      <c r="J2589" s="48">
        <v>11818.72</v>
      </c>
      <c r="K2589" s="5"/>
    </row>
    <row r="2590" spans="1:11" ht="12.75">
      <c r="A2590" s="5"/>
      <c r="B2590" s="5"/>
      <c r="C2590" s="5"/>
      <c r="D2590" s="5"/>
      <c r="J2590" s="48">
        <v>28197.28</v>
      </c>
      <c r="K2590" s="5"/>
    </row>
    <row r="2591" spans="1:11" ht="12.75">
      <c r="A2591" s="5"/>
      <c r="B2591" s="5"/>
      <c r="C2591" s="5"/>
      <c r="D2591" s="5"/>
      <c r="J2591" s="48">
        <v>72654.02</v>
      </c>
      <c r="K2591" s="5"/>
    </row>
    <row r="2592" spans="1:11" ht="12.75">
      <c r="A2592" s="5"/>
      <c r="B2592" s="5"/>
      <c r="C2592" s="5"/>
      <c r="D2592" s="5"/>
      <c r="J2592" s="48">
        <v>48874.91</v>
      </c>
      <c r="K2592" s="5"/>
    </row>
    <row r="2593" spans="1:11" ht="12.75">
      <c r="A2593" s="5"/>
      <c r="B2593" s="5"/>
      <c r="C2593" s="5"/>
      <c r="D2593" s="5"/>
      <c r="J2593" s="48">
        <v>34526.72</v>
      </c>
      <c r="K2593" s="5"/>
    </row>
    <row r="2594" spans="1:11" ht="12.75">
      <c r="A2594" s="5"/>
      <c r="B2594" s="5"/>
      <c r="C2594" s="5"/>
      <c r="D2594" s="5"/>
      <c r="J2594" s="48">
        <v>42377.49</v>
      </c>
      <c r="K2594" s="5"/>
    </row>
    <row r="2595" spans="1:11" ht="12.75">
      <c r="A2595" s="5"/>
      <c r="B2595" s="5"/>
      <c r="C2595" s="5"/>
      <c r="D2595" s="5"/>
      <c r="J2595" s="48">
        <v>32886.6</v>
      </c>
      <c r="K2595" s="5"/>
    </row>
    <row r="2596" spans="1:11" ht="12.75">
      <c r="A2596" s="5"/>
      <c r="B2596" s="5"/>
      <c r="C2596" s="5"/>
      <c r="D2596" s="5"/>
      <c r="J2596" s="48">
        <v>66902.97</v>
      </c>
      <c r="K2596" s="5"/>
    </row>
    <row r="2597" spans="1:11" ht="12.75">
      <c r="A2597" s="5"/>
      <c r="B2597" s="5"/>
      <c r="C2597" s="5"/>
      <c r="D2597" s="5"/>
      <c r="J2597" s="48">
        <v>54124.23</v>
      </c>
      <c r="K2597" s="5"/>
    </row>
    <row r="2598" spans="1:11" ht="12.75">
      <c r="A2598" s="5"/>
      <c r="B2598" s="5"/>
      <c r="C2598" s="5"/>
      <c r="D2598" s="5"/>
      <c r="J2598" s="48">
        <v>120054.78</v>
      </c>
      <c r="K2598" s="5"/>
    </row>
    <row r="2599" spans="1:11" ht="12.75">
      <c r="A2599" s="5"/>
      <c r="B2599" s="5"/>
      <c r="C2599" s="5"/>
      <c r="D2599" s="5"/>
      <c r="J2599" s="48">
        <v>19783.47</v>
      </c>
      <c r="K2599" s="5"/>
    </row>
    <row r="2600" spans="1:11" ht="12.75">
      <c r="A2600" s="5"/>
      <c r="B2600" s="5"/>
      <c r="C2600" s="5"/>
      <c r="D2600" s="5"/>
      <c r="J2600" s="48">
        <v>52473.43</v>
      </c>
      <c r="K2600" s="5"/>
    </row>
    <row r="2601" spans="1:11" ht="12.75">
      <c r="A2601" s="5"/>
      <c r="B2601" s="5"/>
      <c r="C2601" s="5"/>
      <c r="D2601" s="5"/>
      <c r="J2601" s="48">
        <v>30258.16</v>
      </c>
      <c r="K2601" s="5"/>
    </row>
    <row r="2602" spans="1:11" ht="12.75">
      <c r="A2602" s="5"/>
      <c r="B2602" s="5"/>
      <c r="C2602" s="5"/>
      <c r="D2602" s="5"/>
      <c r="J2602" s="48">
        <v>19085.85</v>
      </c>
      <c r="K2602" s="5"/>
    </row>
    <row r="2603" spans="1:11" ht="12.75">
      <c r="A2603" s="5"/>
      <c r="B2603" s="5"/>
      <c r="C2603" s="5"/>
      <c r="D2603" s="5"/>
      <c r="J2603" s="48">
        <v>15438.88</v>
      </c>
      <c r="K2603" s="5"/>
    </row>
    <row r="2604" spans="1:11" ht="12.75">
      <c r="A2604" s="5"/>
      <c r="B2604" s="5"/>
      <c r="C2604" s="5"/>
      <c r="D2604" s="5"/>
      <c r="J2604" s="48">
        <v>53009.79</v>
      </c>
      <c r="K2604" s="5"/>
    </row>
    <row r="2605" spans="1:11" ht="12.75">
      <c r="A2605" s="5"/>
      <c r="B2605" s="5"/>
      <c r="C2605" s="5"/>
      <c r="D2605" s="5"/>
      <c r="J2605" s="48">
        <v>40793.48</v>
      </c>
      <c r="K2605" s="5"/>
    </row>
    <row r="2606" spans="1:11" ht="12.75">
      <c r="A2606" s="5"/>
      <c r="B2606" s="5"/>
      <c r="C2606" s="5"/>
      <c r="D2606" s="5"/>
      <c r="J2606" s="48">
        <v>26367.63</v>
      </c>
      <c r="K2606" s="5"/>
    </row>
    <row r="2607" spans="1:11" ht="12.75">
      <c r="A2607" s="5"/>
      <c r="B2607" s="5"/>
      <c r="C2607" s="5"/>
      <c r="D2607" s="5"/>
      <c r="J2607" s="48">
        <v>54883.23</v>
      </c>
      <c r="K2607" s="5"/>
    </row>
    <row r="2608" spans="1:11" ht="12.75">
      <c r="A2608" s="5"/>
      <c r="B2608" s="5"/>
      <c r="C2608" s="5"/>
      <c r="D2608" s="5"/>
      <c r="J2608" s="48">
        <v>41041.78</v>
      </c>
      <c r="K2608" s="5"/>
    </row>
    <row r="2609" spans="1:11" ht="12.75">
      <c r="A2609" s="5"/>
      <c r="B2609" s="5"/>
      <c r="C2609" s="5"/>
      <c r="D2609" s="5"/>
      <c r="J2609" s="48">
        <v>38306.1</v>
      </c>
      <c r="K2609" s="5"/>
    </row>
    <row r="2610" spans="1:11" ht="12.75">
      <c r="A2610" s="5"/>
      <c r="B2610" s="5"/>
      <c r="C2610" s="5"/>
      <c r="D2610" s="5"/>
      <c r="J2610" s="48">
        <v>65199.56</v>
      </c>
      <c r="K2610" s="5"/>
    </row>
    <row r="2611" spans="1:11" ht="12.75">
      <c r="A2611" s="5"/>
      <c r="B2611" s="5"/>
      <c r="C2611" s="5"/>
      <c r="D2611" s="5"/>
      <c r="J2611" s="48">
        <v>35053.83</v>
      </c>
      <c r="K2611" s="5"/>
    </row>
    <row r="2612" spans="1:11" ht="12.75">
      <c r="A2612" s="5"/>
      <c r="B2612" s="5"/>
      <c r="C2612" s="5"/>
      <c r="D2612" s="5"/>
      <c r="J2612" s="48">
        <v>42430.33</v>
      </c>
      <c r="K2612" s="5"/>
    </row>
    <row r="2613" spans="1:11" ht="12.75">
      <c r="A2613" s="5"/>
      <c r="B2613" s="5"/>
      <c r="C2613" s="5"/>
      <c r="D2613" s="5"/>
      <c r="J2613" s="48">
        <v>30727.67</v>
      </c>
      <c r="K2613" s="5"/>
    </row>
    <row r="2614" spans="1:11" ht="12.75">
      <c r="A2614" s="5"/>
      <c r="B2614" s="5"/>
      <c r="C2614" s="5"/>
      <c r="D2614" s="5"/>
      <c r="J2614" s="48">
        <v>38243.37</v>
      </c>
      <c r="K2614" s="5"/>
    </row>
    <row r="2615" spans="1:11" ht="12.75">
      <c r="A2615" s="5"/>
      <c r="B2615" s="5"/>
      <c r="C2615" s="5"/>
      <c r="D2615" s="5"/>
      <c r="J2615" s="48">
        <v>49718.42</v>
      </c>
      <c r="K2615" s="5"/>
    </row>
    <row r="2616" spans="1:11" ht="12.75">
      <c r="A2616" s="5"/>
      <c r="B2616" s="5"/>
      <c r="C2616" s="5"/>
      <c r="D2616" s="5"/>
      <c r="J2616" s="48">
        <v>13007.01</v>
      </c>
      <c r="K2616" s="5"/>
    </row>
    <row r="2617" spans="1:11" ht="12.75">
      <c r="A2617" s="5"/>
      <c r="B2617" s="5"/>
      <c r="C2617" s="5"/>
      <c r="D2617" s="5"/>
      <c r="J2617" s="48">
        <v>28316.47</v>
      </c>
      <c r="K2617" s="5"/>
    </row>
    <row r="2618" spans="1:11" ht="12.75">
      <c r="A2618" s="5"/>
      <c r="B2618" s="5"/>
      <c r="C2618" s="5"/>
      <c r="D2618" s="5"/>
      <c r="J2618" s="48">
        <v>50338.14</v>
      </c>
      <c r="K2618" s="5"/>
    </row>
    <row r="2619" spans="1:11" ht="12.75">
      <c r="A2619" s="5"/>
      <c r="B2619" s="5"/>
      <c r="C2619" s="5"/>
      <c r="D2619" s="5"/>
      <c r="J2619" s="48">
        <v>112390.51</v>
      </c>
      <c r="K2619" s="5"/>
    </row>
    <row r="2620" spans="1:11" ht="12.75">
      <c r="A2620" s="5"/>
      <c r="B2620" s="5"/>
      <c r="C2620" s="5"/>
      <c r="D2620" s="5"/>
      <c r="J2620" s="48">
        <v>105867.32</v>
      </c>
      <c r="K2620" s="5"/>
    </row>
    <row r="2621" spans="1:11" ht="12.75">
      <c r="A2621" s="5"/>
      <c r="B2621" s="5"/>
      <c r="C2621" s="5"/>
      <c r="D2621" s="5"/>
      <c r="J2621" s="48">
        <v>53963.38</v>
      </c>
      <c r="K2621" s="5"/>
    </row>
    <row r="2622" spans="1:11" ht="12.75">
      <c r="A2622" s="5"/>
      <c r="B2622" s="5"/>
      <c r="C2622" s="5"/>
      <c r="D2622" s="5"/>
      <c r="J2622" s="48">
        <v>35425.2</v>
      </c>
      <c r="K2622" s="5"/>
    </row>
    <row r="2623" spans="1:11" ht="12.75">
      <c r="A2623" s="5"/>
      <c r="B2623" s="5"/>
      <c r="C2623" s="5"/>
      <c r="D2623" s="5"/>
      <c r="J2623" s="48">
        <v>31789.49</v>
      </c>
      <c r="K2623" s="5"/>
    </row>
    <row r="2624" spans="1:11" ht="12.75">
      <c r="A2624" s="5"/>
      <c r="B2624" s="5"/>
      <c r="C2624" s="5"/>
      <c r="D2624" s="5"/>
      <c r="J2624" s="48">
        <v>26294.33</v>
      </c>
      <c r="K2624" s="5"/>
    </row>
    <row r="2625" spans="1:11" ht="12.75">
      <c r="A2625" s="5"/>
      <c r="B2625" s="5"/>
      <c r="C2625" s="5"/>
      <c r="D2625" s="5"/>
      <c r="J2625" s="48">
        <v>27946.31</v>
      </c>
      <c r="K2625" s="5"/>
    </row>
    <row r="2626" spans="1:11" ht="12.75">
      <c r="A2626" s="5"/>
      <c r="B2626" s="5"/>
      <c r="C2626" s="5"/>
      <c r="D2626" s="5"/>
      <c r="J2626" s="48">
        <v>14201.39</v>
      </c>
      <c r="K2626" s="5"/>
    </row>
    <row r="2627" spans="1:11" ht="12.75">
      <c r="A2627" s="5"/>
      <c r="B2627" s="5"/>
      <c r="C2627" s="5"/>
      <c r="D2627" s="5"/>
      <c r="J2627" s="48">
        <v>43061.03</v>
      </c>
      <c r="K2627" s="5"/>
    </row>
    <row r="2628" spans="1:11" ht="12.75">
      <c r="A2628" s="5"/>
      <c r="B2628" s="5"/>
      <c r="C2628" s="5"/>
      <c r="D2628" s="5"/>
      <c r="J2628" s="48">
        <v>13730.99</v>
      </c>
      <c r="K2628" s="5"/>
    </row>
    <row r="2629" spans="1:11" ht="12.75">
      <c r="A2629" s="5"/>
      <c r="B2629" s="5"/>
      <c r="C2629" s="5"/>
      <c r="D2629" s="5"/>
      <c r="J2629" s="48">
        <v>26041.68</v>
      </c>
      <c r="K2629" s="5"/>
    </row>
    <row r="2630" spans="1:11" ht="12.75">
      <c r="A2630" s="5"/>
      <c r="B2630" s="5"/>
      <c r="C2630" s="5"/>
      <c r="D2630" s="5"/>
      <c r="J2630" s="48">
        <v>54891.58</v>
      </c>
      <c r="K2630" s="5"/>
    </row>
    <row r="2631" spans="1:11" ht="12.75">
      <c r="A2631" s="5"/>
      <c r="B2631" s="5"/>
      <c r="C2631" s="5"/>
      <c r="D2631" s="5"/>
      <c r="J2631" s="48">
        <v>44839.03</v>
      </c>
      <c r="K2631" s="5"/>
    </row>
    <row r="2632" spans="1:11" ht="12.75">
      <c r="A2632" s="5"/>
      <c r="B2632" s="5"/>
      <c r="C2632" s="5"/>
      <c r="D2632" s="5"/>
      <c r="J2632" s="48">
        <v>45087.42</v>
      </c>
      <c r="K2632" s="5"/>
    </row>
    <row r="2633" spans="1:11" ht="12.75">
      <c r="A2633" s="5"/>
      <c r="B2633" s="5"/>
      <c r="C2633" s="5"/>
      <c r="D2633" s="5"/>
      <c r="J2633" s="48">
        <v>30126.94</v>
      </c>
      <c r="K2633" s="5"/>
    </row>
    <row r="2634" spans="1:11" ht="12.75">
      <c r="A2634" s="5"/>
      <c r="B2634" s="5"/>
      <c r="C2634" s="5"/>
      <c r="D2634" s="5"/>
      <c r="J2634" s="48">
        <v>38097.45</v>
      </c>
      <c r="K2634" s="5"/>
    </row>
    <row r="2635" spans="1:11" ht="12.75">
      <c r="A2635" s="5"/>
      <c r="B2635" s="5"/>
      <c r="C2635" s="5"/>
      <c r="D2635" s="5"/>
      <c r="J2635" s="48">
        <v>86445.92</v>
      </c>
      <c r="K2635" s="5"/>
    </row>
    <row r="2636" spans="1:11" ht="12.75">
      <c r="A2636" s="5"/>
      <c r="B2636" s="5"/>
      <c r="C2636" s="5"/>
      <c r="D2636" s="5"/>
      <c r="J2636" s="48">
        <v>20411.55</v>
      </c>
      <c r="K2636" s="5"/>
    </row>
    <row r="2637" spans="1:11" ht="12.75">
      <c r="A2637" s="5"/>
      <c r="B2637" s="5"/>
      <c r="C2637" s="5"/>
      <c r="D2637" s="5"/>
      <c r="J2637" s="48">
        <v>33216.75</v>
      </c>
      <c r="K2637" s="5"/>
    </row>
    <row r="2638" spans="1:11" ht="12.75">
      <c r="A2638" s="5"/>
      <c r="B2638" s="5"/>
      <c r="C2638" s="5"/>
      <c r="D2638" s="5"/>
      <c r="J2638" s="48">
        <v>64201.23</v>
      </c>
      <c r="K2638" s="5"/>
    </row>
    <row r="2639" spans="1:11" ht="12.75">
      <c r="A2639" s="5"/>
      <c r="B2639" s="5"/>
      <c r="C2639" s="5"/>
      <c r="D2639" s="5"/>
      <c r="J2639" s="48">
        <v>22841.09</v>
      </c>
      <c r="K2639" s="5"/>
    </row>
    <row r="2640" spans="1:11" ht="12.75">
      <c r="A2640" s="5"/>
      <c r="B2640" s="5"/>
      <c r="C2640" s="5"/>
      <c r="D2640" s="5"/>
      <c r="J2640" s="48">
        <v>44153.3</v>
      </c>
      <c r="K2640" s="5"/>
    </row>
    <row r="2641" spans="1:11" ht="12.75">
      <c r="A2641" s="5"/>
      <c r="B2641" s="5"/>
      <c r="C2641" s="5"/>
      <c r="D2641" s="5"/>
      <c r="J2641" s="48">
        <v>12859.55</v>
      </c>
      <c r="K2641" s="5"/>
    </row>
    <row r="2642" spans="1:11" ht="12.75">
      <c r="A2642" s="5"/>
      <c r="B2642" s="5"/>
      <c r="C2642" s="5"/>
      <c r="D2642" s="5"/>
      <c r="J2642" s="48">
        <v>36643.69</v>
      </c>
      <c r="K2642" s="5"/>
    </row>
    <row r="2643" spans="1:11" ht="12.75">
      <c r="A2643" s="5"/>
      <c r="B2643" s="5"/>
      <c r="C2643" s="5"/>
      <c r="D2643" s="5"/>
      <c r="J2643" s="48">
        <v>37043.23</v>
      </c>
      <c r="K2643" s="5"/>
    </row>
    <row r="2644" spans="1:11" ht="12.75">
      <c r="A2644" s="5"/>
      <c r="B2644" s="5"/>
      <c r="C2644" s="5"/>
      <c r="D2644" s="5"/>
      <c r="J2644" s="48">
        <v>60381.47</v>
      </c>
      <c r="K2644" s="5"/>
    </row>
    <row r="2645" spans="1:11" ht="12.75">
      <c r="A2645" s="5"/>
      <c r="B2645" s="5"/>
      <c r="C2645" s="5"/>
      <c r="D2645" s="5"/>
      <c r="J2645" s="48">
        <v>55732.88</v>
      </c>
      <c r="K2645" s="5"/>
    </row>
    <row r="2646" spans="1:11" ht="12.75">
      <c r="A2646" s="5"/>
      <c r="B2646" s="5"/>
      <c r="C2646" s="5"/>
      <c r="D2646" s="5"/>
      <c r="J2646" s="48">
        <v>38824.06</v>
      </c>
      <c r="K2646" s="5"/>
    </row>
    <row r="2647" spans="1:11" ht="12.75">
      <c r="A2647" s="5"/>
      <c r="B2647" s="5"/>
      <c r="C2647" s="5"/>
      <c r="D2647" s="5"/>
      <c r="J2647" s="48">
        <v>19126.88</v>
      </c>
      <c r="K2647" s="5"/>
    </row>
    <row r="2648" spans="1:11" ht="12.75">
      <c r="A2648" s="5"/>
      <c r="B2648" s="5"/>
      <c r="C2648" s="5"/>
      <c r="D2648" s="5"/>
      <c r="J2648" s="48">
        <v>80124.12</v>
      </c>
      <c r="K2648" s="5"/>
    </row>
    <row r="2649" spans="1:11" ht="12.75">
      <c r="A2649" s="5"/>
      <c r="B2649" s="5"/>
      <c r="C2649" s="5"/>
      <c r="D2649" s="5"/>
      <c r="J2649" s="48">
        <v>12913.12</v>
      </c>
      <c r="K2649" s="5"/>
    </row>
    <row r="2650" spans="1:11" ht="12.75">
      <c r="A2650" s="5"/>
      <c r="B2650" s="5"/>
      <c r="C2650" s="5"/>
      <c r="D2650" s="5"/>
      <c r="J2650" s="48">
        <v>40566.39</v>
      </c>
      <c r="K2650" s="5"/>
    </row>
    <row r="2651" spans="1:11" ht="12.75">
      <c r="A2651" s="5"/>
      <c r="B2651" s="5"/>
      <c r="C2651" s="5"/>
      <c r="D2651" s="5"/>
      <c r="J2651" s="48">
        <v>24669.66</v>
      </c>
      <c r="K2651" s="5"/>
    </row>
    <row r="2652" spans="1:11" ht="12.75">
      <c r="A2652" s="5"/>
      <c r="B2652" s="5"/>
      <c r="C2652" s="5"/>
      <c r="D2652" s="5"/>
      <c r="J2652" s="48">
        <v>68491.64</v>
      </c>
      <c r="K2652" s="5"/>
    </row>
    <row r="2653" spans="1:11" ht="12.75">
      <c r="A2653" s="5"/>
      <c r="B2653" s="5"/>
      <c r="C2653" s="5"/>
      <c r="D2653" s="5"/>
      <c r="J2653" s="48">
        <v>19638.69</v>
      </c>
      <c r="K2653" s="5"/>
    </row>
    <row r="2654" spans="1:11" ht="12.75">
      <c r="A2654" s="5"/>
      <c r="B2654" s="5"/>
      <c r="C2654" s="5"/>
      <c r="D2654" s="5"/>
      <c r="J2654" s="48">
        <v>19311.66</v>
      </c>
      <c r="K2654" s="5"/>
    </row>
    <row r="2655" spans="1:11" ht="12.75">
      <c r="A2655" s="5"/>
      <c r="B2655" s="5"/>
      <c r="C2655" s="5"/>
      <c r="D2655" s="5"/>
      <c r="J2655" s="48">
        <v>67160.26</v>
      </c>
      <c r="K2655" s="5"/>
    </row>
    <row r="2656" spans="1:11" ht="12.75">
      <c r="A2656" s="5"/>
      <c r="B2656" s="5"/>
      <c r="C2656" s="5"/>
      <c r="D2656" s="5"/>
      <c r="J2656" s="48">
        <v>13788.35</v>
      </c>
      <c r="K2656" s="5"/>
    </row>
    <row r="2657" spans="1:11" ht="12.75">
      <c r="A2657" s="5"/>
      <c r="B2657" s="5"/>
      <c r="C2657" s="5"/>
      <c r="D2657" s="5"/>
      <c r="J2657" s="48">
        <v>58545.22</v>
      </c>
      <c r="K2657" s="5"/>
    </row>
    <row r="2658" spans="1:11" ht="12.75">
      <c r="A2658" s="5"/>
      <c r="B2658" s="5"/>
      <c r="C2658" s="5"/>
      <c r="D2658" s="5"/>
      <c r="J2658" s="48">
        <v>53984.4</v>
      </c>
      <c r="K2658" s="5"/>
    </row>
    <row r="2659" spans="1:11" ht="12.75">
      <c r="A2659" s="5"/>
      <c r="B2659" s="5"/>
      <c r="C2659" s="5"/>
      <c r="D2659" s="5"/>
      <c r="J2659" s="48">
        <v>128578.4</v>
      </c>
      <c r="K2659" s="5"/>
    </row>
    <row r="2660" spans="1:11" ht="12.75">
      <c r="A2660" s="5"/>
      <c r="B2660" s="5"/>
      <c r="C2660" s="5"/>
      <c r="D2660" s="5"/>
      <c r="J2660" s="48">
        <v>31070.88</v>
      </c>
      <c r="K2660" s="5"/>
    </row>
    <row r="2661" spans="1:11" ht="12.75">
      <c r="A2661" s="5"/>
      <c r="B2661" s="5"/>
      <c r="C2661" s="5"/>
      <c r="D2661" s="5"/>
      <c r="J2661" s="48">
        <v>81205.33</v>
      </c>
      <c r="K2661" s="5"/>
    </row>
    <row r="2662" spans="1:11" ht="12.75">
      <c r="A2662" s="5"/>
      <c r="B2662" s="5"/>
      <c r="C2662" s="5"/>
      <c r="D2662" s="5"/>
      <c r="J2662" s="48">
        <v>7579.96</v>
      </c>
      <c r="K2662" s="5"/>
    </row>
    <row r="2663" spans="1:11" ht="12.75">
      <c r="A2663" s="5"/>
      <c r="B2663" s="5"/>
      <c r="C2663" s="5"/>
      <c r="D2663" s="5"/>
      <c r="J2663" s="48">
        <v>55389.44</v>
      </c>
      <c r="K2663" s="5"/>
    </row>
    <row r="2664" spans="1:11" ht="12.75">
      <c r="A2664" s="5"/>
      <c r="B2664" s="5"/>
      <c r="C2664" s="5"/>
      <c r="D2664" s="5"/>
      <c r="J2664" s="48">
        <v>15600.71</v>
      </c>
      <c r="K2664" s="5"/>
    </row>
    <row r="2665" spans="1:11" ht="12.75">
      <c r="A2665" s="5"/>
      <c r="B2665" s="5"/>
      <c r="C2665" s="5"/>
      <c r="D2665" s="5"/>
      <c r="J2665" s="48">
        <v>61830.51</v>
      </c>
      <c r="K2665" s="5"/>
    </row>
    <row r="2666" spans="1:11" ht="12.75">
      <c r="A2666" s="5"/>
      <c r="B2666" s="5"/>
      <c r="C2666" s="5"/>
      <c r="D2666" s="5"/>
      <c r="J2666" s="48">
        <v>11117.22</v>
      </c>
      <c r="K2666" s="5"/>
    </row>
    <row r="2667" spans="1:11" ht="12.75">
      <c r="A2667" s="5"/>
      <c r="B2667" s="5"/>
      <c r="C2667" s="5"/>
      <c r="D2667" s="5"/>
      <c r="J2667" s="48">
        <v>25445.12</v>
      </c>
      <c r="K2667" s="5"/>
    </row>
    <row r="2668" spans="1:11" ht="12.75">
      <c r="A2668" s="5"/>
      <c r="B2668" s="5"/>
      <c r="C2668" s="5"/>
      <c r="D2668" s="5"/>
      <c r="J2668" s="48">
        <v>57295.58</v>
      </c>
      <c r="K2668" s="5"/>
    </row>
    <row r="2669" spans="1:11" ht="12.75">
      <c r="A2669" s="5"/>
      <c r="B2669" s="5"/>
      <c r="C2669" s="5"/>
      <c r="D2669" s="5"/>
      <c r="J2669" s="48">
        <v>18692.11</v>
      </c>
      <c r="K2669" s="5"/>
    </row>
    <row r="2670" spans="1:11" ht="12.75">
      <c r="A2670" s="5"/>
      <c r="B2670" s="5"/>
      <c r="C2670" s="5"/>
      <c r="D2670" s="5"/>
      <c r="J2670" s="48">
        <v>103165.21</v>
      </c>
      <c r="K2670" s="5"/>
    </row>
    <row r="2671" spans="1:11" ht="12.75">
      <c r="A2671" s="5"/>
      <c r="B2671" s="5"/>
      <c r="C2671" s="5"/>
      <c r="D2671" s="5"/>
      <c r="J2671" s="48">
        <v>29016.45</v>
      </c>
      <c r="K2671" s="5"/>
    </row>
    <row r="2672" spans="1:11" ht="12.75">
      <c r="A2672" s="5"/>
      <c r="B2672" s="5"/>
      <c r="C2672" s="5"/>
      <c r="D2672" s="5"/>
      <c r="J2672" s="48">
        <v>38153.59</v>
      </c>
      <c r="K2672" s="5"/>
    </row>
    <row r="2673" spans="1:11" ht="12.75">
      <c r="A2673" s="5"/>
      <c r="B2673" s="5"/>
      <c r="C2673" s="5"/>
      <c r="D2673" s="5"/>
      <c r="J2673" s="48">
        <v>28943.46</v>
      </c>
      <c r="K2673" s="5"/>
    </row>
    <row r="2674" spans="1:11" ht="12.75">
      <c r="A2674" s="5"/>
      <c r="B2674" s="5"/>
      <c r="C2674" s="5"/>
      <c r="D2674" s="5"/>
      <c r="J2674" s="48">
        <v>41301.17</v>
      </c>
      <c r="K2674" s="5"/>
    </row>
    <row r="2675" spans="1:11" ht="12.75">
      <c r="A2675" s="5"/>
      <c r="B2675" s="5"/>
      <c r="C2675" s="5"/>
      <c r="D2675" s="5"/>
      <c r="J2675" s="48">
        <v>15773.69</v>
      </c>
      <c r="K2675" s="5"/>
    </row>
    <row r="2676" spans="1:11" ht="12.75">
      <c r="A2676" s="5"/>
      <c r="B2676" s="5"/>
      <c r="C2676" s="5"/>
      <c r="D2676" s="5"/>
      <c r="J2676" s="48">
        <v>51238.03</v>
      </c>
      <c r="K2676" s="5"/>
    </row>
    <row r="2677" spans="1:11" ht="12.75">
      <c r="A2677" s="5"/>
      <c r="B2677" s="5"/>
      <c r="C2677" s="5"/>
      <c r="D2677" s="5"/>
      <c r="J2677" s="48">
        <v>38258.79</v>
      </c>
      <c r="K2677" s="5"/>
    </row>
    <row r="2678" spans="1:11" ht="12.75">
      <c r="A2678" s="5"/>
      <c r="B2678" s="5"/>
      <c r="C2678" s="5"/>
      <c r="D2678" s="5"/>
      <c r="J2678" s="48">
        <v>35654.74</v>
      </c>
      <c r="K2678" s="5"/>
    </row>
    <row r="2679" spans="1:11" ht="12.75">
      <c r="A2679" s="5"/>
      <c r="B2679" s="5"/>
      <c r="C2679" s="5"/>
      <c r="D2679" s="5"/>
      <c r="J2679" s="48">
        <v>11825.22</v>
      </c>
      <c r="K2679" s="5"/>
    </row>
    <row r="2680" spans="1:11" ht="12.75">
      <c r="A2680" s="5"/>
      <c r="B2680" s="5"/>
      <c r="C2680" s="5"/>
      <c r="D2680" s="5"/>
      <c r="J2680" s="48">
        <v>48576.51</v>
      </c>
      <c r="K2680" s="5"/>
    </row>
    <row r="2681" spans="1:11" ht="12.75">
      <c r="A2681" s="5"/>
      <c r="B2681" s="5"/>
      <c r="C2681" s="5"/>
      <c r="D2681" s="5"/>
      <c r="J2681" s="48">
        <v>15548.38</v>
      </c>
      <c r="K2681" s="5"/>
    </row>
    <row r="2682" spans="1:11" ht="12.75">
      <c r="A2682" s="5"/>
      <c r="B2682" s="5"/>
      <c r="C2682" s="5"/>
      <c r="D2682" s="5"/>
      <c r="J2682" s="48">
        <v>36655.13</v>
      </c>
      <c r="K2682" s="5"/>
    </row>
    <row r="2683" spans="1:11" ht="12.75">
      <c r="A2683" s="5"/>
      <c r="B2683" s="5"/>
      <c r="C2683" s="5"/>
      <c r="D2683" s="5"/>
      <c r="J2683" s="48">
        <v>12156.62</v>
      </c>
      <c r="K2683" s="5"/>
    </row>
    <row r="2684" spans="1:11" ht="12.75">
      <c r="A2684" s="5"/>
      <c r="B2684" s="5"/>
      <c r="C2684" s="5"/>
      <c r="D2684" s="5"/>
      <c r="J2684" s="48">
        <v>17091.56</v>
      </c>
      <c r="K2684" s="5"/>
    </row>
    <row r="2685" spans="1:11" ht="12.75">
      <c r="A2685" s="5"/>
      <c r="B2685" s="5"/>
      <c r="C2685" s="5"/>
      <c r="D2685" s="5"/>
      <c r="J2685" s="48">
        <v>32625.06</v>
      </c>
      <c r="K2685" s="5"/>
    </row>
    <row r="2686" spans="1:11" ht="12.75">
      <c r="A2686" s="5"/>
      <c r="B2686" s="5"/>
      <c r="C2686" s="5"/>
      <c r="D2686" s="5"/>
      <c r="J2686" s="48">
        <v>8777.81</v>
      </c>
      <c r="K2686" s="5"/>
    </row>
    <row r="2687" spans="1:11" ht="12.75">
      <c r="A2687" s="5"/>
      <c r="B2687" s="5"/>
      <c r="C2687" s="5"/>
      <c r="D2687" s="5"/>
      <c r="J2687" s="48">
        <v>40963.59</v>
      </c>
      <c r="K2687" s="5"/>
    </row>
    <row r="2688" spans="1:11" ht="12.75">
      <c r="A2688" s="5"/>
      <c r="B2688" s="5"/>
      <c r="C2688" s="5"/>
      <c r="D2688" s="5"/>
      <c r="J2688" s="48">
        <v>11643.93</v>
      </c>
      <c r="K2688" s="5"/>
    </row>
    <row r="2689" spans="1:11" ht="12.75">
      <c r="A2689" s="5"/>
      <c r="B2689" s="5"/>
      <c r="C2689" s="5"/>
      <c r="D2689" s="5"/>
      <c r="J2689" s="48">
        <v>24131.63</v>
      </c>
      <c r="K2689" s="5"/>
    </row>
    <row r="2690" spans="1:11" ht="12.75">
      <c r="A2690" s="5"/>
      <c r="B2690" s="5"/>
      <c r="C2690" s="5"/>
      <c r="D2690" s="5"/>
      <c r="J2690" s="48">
        <v>26813.51</v>
      </c>
      <c r="K2690" s="5"/>
    </row>
    <row r="2691" spans="1:11" ht="12.75">
      <c r="A2691" s="5"/>
      <c r="B2691" s="5"/>
      <c r="C2691" s="5"/>
      <c r="D2691" s="5"/>
      <c r="J2691" s="48">
        <v>32688.79</v>
      </c>
      <c r="K2691" s="5"/>
    </row>
    <row r="2692" spans="1:11" ht="12.75">
      <c r="A2692" s="5"/>
      <c r="B2692" s="5"/>
      <c r="C2692" s="5"/>
      <c r="D2692" s="5"/>
      <c r="J2692" s="48">
        <v>30493.29</v>
      </c>
      <c r="K2692" s="5"/>
    </row>
    <row r="2693" spans="1:11" ht="12.75">
      <c r="A2693" s="5"/>
      <c r="B2693" s="5"/>
      <c r="C2693" s="5"/>
      <c r="D2693" s="5"/>
      <c r="J2693" s="48">
        <v>163359.05</v>
      </c>
      <c r="K2693" s="5"/>
    </row>
    <row r="2694" spans="1:11" ht="12.75">
      <c r="A2694" s="5"/>
      <c r="B2694" s="5"/>
      <c r="C2694" s="5"/>
      <c r="D2694" s="5"/>
      <c r="J2694" s="48">
        <v>9422.59</v>
      </c>
      <c r="K2694" s="5"/>
    </row>
    <row r="2695" spans="1:11" ht="12.75">
      <c r="A2695" s="5"/>
      <c r="B2695" s="5"/>
      <c r="C2695" s="5"/>
      <c r="D2695" s="5"/>
      <c r="J2695" s="48">
        <v>46636.88</v>
      </c>
      <c r="K2695" s="5"/>
    </row>
    <row r="2696" spans="1:11" ht="12.75">
      <c r="A2696" s="5"/>
      <c r="B2696" s="5"/>
      <c r="C2696" s="5"/>
      <c r="D2696" s="5"/>
      <c r="J2696" s="48">
        <v>23889.61</v>
      </c>
      <c r="K2696" s="5"/>
    </row>
    <row r="2697" spans="1:11" ht="12.75">
      <c r="A2697" s="5"/>
      <c r="B2697" s="5"/>
      <c r="C2697" s="5"/>
      <c r="D2697" s="5"/>
      <c r="J2697" s="48">
        <v>48559.11</v>
      </c>
      <c r="K2697" s="5"/>
    </row>
    <row r="2698" spans="1:11" ht="12.75">
      <c r="A2698" s="5"/>
      <c r="B2698" s="5"/>
      <c r="C2698" s="5"/>
      <c r="D2698" s="5"/>
      <c r="J2698" s="48">
        <v>43173.11</v>
      </c>
      <c r="K2698" s="5"/>
    </row>
    <row r="2699" spans="1:11" ht="12.75">
      <c r="A2699" s="5"/>
      <c r="B2699" s="5"/>
      <c r="C2699" s="5"/>
      <c r="D2699" s="5"/>
      <c r="J2699" s="48">
        <v>18326.9</v>
      </c>
      <c r="K2699" s="5"/>
    </row>
    <row r="2700" spans="1:11" ht="12.75">
      <c r="A2700" s="5"/>
      <c r="B2700" s="5"/>
      <c r="C2700" s="5"/>
      <c r="D2700" s="5"/>
      <c r="J2700" s="48">
        <v>78400.91</v>
      </c>
      <c r="K2700" s="5"/>
    </row>
    <row r="2701" spans="1:11" ht="12.75">
      <c r="A2701" s="5"/>
      <c r="B2701" s="5"/>
      <c r="C2701" s="5"/>
      <c r="D2701" s="5"/>
      <c r="J2701" s="48">
        <v>19285.32</v>
      </c>
      <c r="K2701" s="5"/>
    </row>
    <row r="2702" spans="1:11" ht="12.75">
      <c r="A2702" s="5"/>
      <c r="B2702" s="5"/>
      <c r="C2702" s="5"/>
      <c r="D2702" s="5"/>
      <c r="J2702" s="48">
        <v>39184.82</v>
      </c>
      <c r="K2702" s="5"/>
    </row>
    <row r="2703" spans="1:11" ht="12.75">
      <c r="A2703" s="5"/>
      <c r="B2703" s="5"/>
      <c r="C2703" s="5"/>
      <c r="D2703" s="5"/>
      <c r="J2703" s="48">
        <v>24161</v>
      </c>
      <c r="K2703" s="5"/>
    </row>
    <row r="2704" spans="1:11" ht="12.75">
      <c r="A2704" s="5"/>
      <c r="B2704" s="5"/>
      <c r="C2704" s="5"/>
      <c r="D2704" s="5"/>
      <c r="J2704" s="48">
        <v>60239.51</v>
      </c>
      <c r="K2704" s="5"/>
    </row>
    <row r="2705" spans="1:11" ht="12.75">
      <c r="A2705" s="5"/>
      <c r="B2705" s="5"/>
      <c r="C2705" s="5"/>
      <c r="D2705" s="5"/>
      <c r="J2705" s="48">
        <v>46443.67</v>
      </c>
      <c r="K2705" s="5"/>
    </row>
    <row r="2706" spans="1:11" ht="12.75">
      <c r="A2706" s="5"/>
      <c r="B2706" s="5"/>
      <c r="C2706" s="5"/>
      <c r="D2706" s="5"/>
      <c r="J2706" s="48">
        <v>87451.02</v>
      </c>
      <c r="K2706" s="5"/>
    </row>
    <row r="2707" spans="1:11" ht="12.75">
      <c r="A2707" s="5"/>
      <c r="B2707" s="5"/>
      <c r="C2707" s="5"/>
      <c r="D2707" s="5"/>
      <c r="J2707" s="48">
        <v>16676.6</v>
      </c>
      <c r="K2707" s="5"/>
    </row>
    <row r="2708" spans="1:11" ht="12.75">
      <c r="A2708" s="5"/>
      <c r="B2708" s="5"/>
      <c r="C2708" s="5"/>
      <c r="D2708" s="5"/>
      <c r="J2708" s="48">
        <v>14122.8</v>
      </c>
      <c r="K2708" s="5"/>
    </row>
    <row r="2709" spans="1:11" ht="12.75">
      <c r="A2709" s="5"/>
      <c r="B2709" s="5"/>
      <c r="C2709" s="5"/>
      <c r="D2709" s="5"/>
      <c r="J2709" s="48">
        <v>42433.11</v>
      </c>
      <c r="K2709" s="5"/>
    </row>
    <row r="2710" spans="1:11" ht="12.75">
      <c r="A2710" s="5"/>
      <c r="B2710" s="5"/>
      <c r="C2710" s="5"/>
      <c r="D2710" s="5"/>
      <c r="J2710" s="48">
        <v>44158.77</v>
      </c>
      <c r="K2710" s="5"/>
    </row>
    <row r="2711" spans="1:11" ht="12.75">
      <c r="A2711" s="5"/>
      <c r="B2711" s="5"/>
      <c r="C2711" s="5"/>
      <c r="D2711" s="5"/>
      <c r="J2711" s="48">
        <v>26227.32</v>
      </c>
      <c r="K2711" s="5"/>
    </row>
    <row r="2712" spans="1:11" ht="12.75">
      <c r="A2712" s="5"/>
      <c r="B2712" s="5"/>
      <c r="C2712" s="5"/>
      <c r="D2712" s="5"/>
      <c r="J2712" s="48">
        <v>31017.66</v>
      </c>
      <c r="K2712" s="5"/>
    </row>
    <row r="2713" spans="1:11" ht="12.75">
      <c r="A2713" s="5"/>
      <c r="B2713" s="5"/>
      <c r="C2713" s="5"/>
      <c r="D2713" s="5"/>
      <c r="J2713" s="48">
        <v>36537.12</v>
      </c>
      <c r="K2713" s="5"/>
    </row>
    <row r="2714" spans="1:11" ht="12.75">
      <c r="A2714" s="5"/>
      <c r="B2714" s="5"/>
      <c r="C2714" s="5"/>
      <c r="D2714" s="5"/>
      <c r="J2714" s="48">
        <v>13635.37</v>
      </c>
      <c r="K2714" s="5"/>
    </row>
    <row r="2715" spans="1:11" ht="12.75">
      <c r="A2715" s="5"/>
      <c r="B2715" s="5"/>
      <c r="C2715" s="5"/>
      <c r="D2715" s="5"/>
      <c r="J2715" s="48">
        <v>31415.62</v>
      </c>
      <c r="K2715" s="5"/>
    </row>
    <row r="2716" spans="1:11" ht="12.75">
      <c r="A2716" s="5"/>
      <c r="B2716" s="5"/>
      <c r="C2716" s="5"/>
      <c r="D2716" s="5"/>
      <c r="J2716" s="48">
        <v>49150.08</v>
      </c>
      <c r="K2716" s="5"/>
    </row>
    <row r="2717" spans="1:11" ht="12.75">
      <c r="A2717" s="5"/>
      <c r="B2717" s="5"/>
      <c r="C2717" s="5"/>
      <c r="D2717" s="5"/>
      <c r="J2717" s="48">
        <v>26678.48</v>
      </c>
      <c r="K2717" s="5"/>
    </row>
    <row r="2718" spans="1:11" ht="12.75">
      <c r="A2718" s="5"/>
      <c r="B2718" s="5"/>
      <c r="C2718" s="5"/>
      <c r="D2718" s="5"/>
      <c r="J2718" s="48">
        <v>62993.4</v>
      </c>
      <c r="K2718" s="5"/>
    </row>
    <row r="2719" spans="1:11" ht="12.75">
      <c r="A2719" s="5"/>
      <c r="B2719" s="5"/>
      <c r="C2719" s="5"/>
      <c r="D2719" s="5"/>
      <c r="J2719" s="48">
        <v>45239.16</v>
      </c>
      <c r="K2719" s="5"/>
    </row>
    <row r="2720" spans="1:11" ht="12.75">
      <c r="A2720" s="5"/>
      <c r="B2720" s="5"/>
      <c r="C2720" s="5"/>
      <c r="D2720" s="5"/>
      <c r="J2720" s="48">
        <v>25892.1</v>
      </c>
      <c r="K2720" s="5"/>
    </row>
    <row r="2721" spans="1:11" ht="12.75">
      <c r="A2721" s="5"/>
      <c r="B2721" s="5"/>
      <c r="C2721" s="5"/>
      <c r="D2721" s="5"/>
      <c r="J2721" s="48">
        <v>16501.95</v>
      </c>
      <c r="K2721" s="5"/>
    </row>
    <row r="2722" spans="1:11" ht="12.75">
      <c r="A2722" s="5"/>
      <c r="B2722" s="5"/>
      <c r="C2722" s="5"/>
      <c r="D2722" s="5"/>
      <c r="J2722" s="48">
        <v>34006.87</v>
      </c>
      <c r="K2722" s="5"/>
    </row>
    <row r="2723" spans="1:11" ht="12.75">
      <c r="A2723" s="5"/>
      <c r="B2723" s="5"/>
      <c r="C2723" s="5"/>
      <c r="D2723" s="5"/>
      <c r="J2723" s="48">
        <v>24039.08</v>
      </c>
      <c r="K2723" s="5"/>
    </row>
    <row r="2724" spans="1:11" ht="12.75">
      <c r="A2724" s="5"/>
      <c r="B2724" s="5"/>
      <c r="C2724" s="5"/>
      <c r="D2724" s="5"/>
      <c r="J2724" s="48">
        <v>19588.11</v>
      </c>
      <c r="K2724" s="5"/>
    </row>
    <row r="2725" spans="1:11" ht="12.75">
      <c r="A2725" s="5"/>
      <c r="B2725" s="5"/>
      <c r="C2725" s="5"/>
      <c r="D2725" s="5"/>
      <c r="J2725" s="48">
        <v>36720.69</v>
      </c>
      <c r="K2725" s="5"/>
    </row>
    <row r="2726" spans="1:11" ht="12.75">
      <c r="A2726" s="5"/>
      <c r="B2726" s="5"/>
      <c r="C2726" s="5"/>
      <c r="D2726" s="5"/>
      <c r="J2726" s="48">
        <v>82198.73</v>
      </c>
      <c r="K2726" s="5"/>
    </row>
    <row r="2727" spans="1:11" ht="12.75">
      <c r="A2727" s="5"/>
      <c r="B2727" s="5"/>
      <c r="C2727" s="5"/>
      <c r="D2727" s="5"/>
      <c r="J2727" s="48">
        <v>27542.06</v>
      </c>
      <c r="K2727" s="5"/>
    </row>
    <row r="2728" spans="1:11" ht="12.75">
      <c r="A2728" s="5"/>
      <c r="B2728" s="5"/>
      <c r="C2728" s="5"/>
      <c r="D2728" s="5"/>
      <c r="J2728" s="48">
        <v>41686.65</v>
      </c>
      <c r="K2728" s="5"/>
    </row>
    <row r="2729" spans="1:11" ht="12.75">
      <c r="A2729" s="5"/>
      <c r="B2729" s="5"/>
      <c r="C2729" s="5"/>
      <c r="D2729" s="5"/>
      <c r="J2729" s="48">
        <v>34134.42</v>
      </c>
      <c r="K2729" s="5"/>
    </row>
    <row r="2730" spans="1:11" ht="12.75">
      <c r="A2730" s="5"/>
      <c r="B2730" s="5"/>
      <c r="C2730" s="5"/>
      <c r="D2730" s="5"/>
      <c r="J2730" s="48">
        <v>23068.53</v>
      </c>
      <c r="K2730" s="5"/>
    </row>
    <row r="2731" spans="1:11" ht="12.75">
      <c r="A2731" s="5"/>
      <c r="B2731" s="5"/>
      <c r="C2731" s="5"/>
      <c r="D2731" s="5"/>
      <c r="J2731" s="48">
        <v>92329.08</v>
      </c>
      <c r="K2731" s="5"/>
    </row>
    <row r="2732" spans="1:11" ht="12.75">
      <c r="A2732" s="5"/>
      <c r="B2732" s="5"/>
      <c r="C2732" s="5"/>
      <c r="D2732" s="5"/>
      <c r="J2732" s="48">
        <v>30333.94</v>
      </c>
      <c r="K2732" s="5"/>
    </row>
    <row r="2733" spans="1:11" ht="12.75">
      <c r="A2733" s="5"/>
      <c r="B2733" s="5"/>
      <c r="C2733" s="5"/>
      <c r="D2733" s="5"/>
      <c r="J2733" s="48">
        <v>28848.3</v>
      </c>
      <c r="K2733" s="5"/>
    </row>
    <row r="2734" spans="1:11" ht="12.75">
      <c r="A2734" s="5"/>
      <c r="B2734" s="5"/>
      <c r="C2734" s="5"/>
      <c r="D2734" s="5"/>
      <c r="J2734" s="48">
        <v>14722.69</v>
      </c>
      <c r="K2734" s="5"/>
    </row>
    <row r="2735" spans="1:11" ht="12.75">
      <c r="A2735" s="5"/>
      <c r="B2735" s="5"/>
      <c r="C2735" s="5"/>
      <c r="D2735" s="5"/>
      <c r="J2735" s="48">
        <v>19997.45</v>
      </c>
      <c r="K2735" s="5"/>
    </row>
    <row r="2736" spans="1:11" ht="12.75">
      <c r="A2736" s="5"/>
      <c r="B2736" s="5"/>
      <c r="C2736" s="5"/>
      <c r="D2736" s="5"/>
      <c r="J2736" s="48">
        <v>27408.39</v>
      </c>
      <c r="K2736" s="5"/>
    </row>
    <row r="2737" spans="1:11" ht="12.75">
      <c r="A2737" s="5"/>
      <c r="B2737" s="5"/>
      <c r="C2737" s="5"/>
      <c r="D2737" s="5"/>
      <c r="J2737" s="48">
        <v>11754.79</v>
      </c>
      <c r="K2737" s="5"/>
    </row>
    <row r="2738" spans="1:11" ht="12.75">
      <c r="A2738" s="5"/>
      <c r="B2738" s="5"/>
      <c r="C2738" s="5"/>
      <c r="D2738" s="5"/>
      <c r="J2738" s="48">
        <v>21566.39</v>
      </c>
      <c r="K2738" s="5"/>
    </row>
    <row r="2739" spans="1:11" ht="12.75">
      <c r="A2739" s="5"/>
      <c r="B2739" s="5"/>
      <c r="C2739" s="5"/>
      <c r="D2739" s="5"/>
      <c r="J2739" s="48">
        <v>86398.69</v>
      </c>
      <c r="K2739" s="5"/>
    </row>
    <row r="2740" spans="1:11" ht="12.75">
      <c r="A2740" s="5"/>
      <c r="B2740" s="5"/>
      <c r="C2740" s="5"/>
      <c r="D2740" s="5"/>
      <c r="J2740" s="48">
        <v>32581.09</v>
      </c>
      <c r="K2740" s="5"/>
    </row>
    <row r="2741" spans="1:11" ht="12.75">
      <c r="A2741" s="5"/>
      <c r="B2741" s="5"/>
      <c r="C2741" s="5"/>
      <c r="D2741" s="5"/>
      <c r="J2741" s="48">
        <v>19714.75</v>
      </c>
      <c r="K2741" s="5"/>
    </row>
    <row r="2742" spans="1:11" ht="12.75">
      <c r="A2742" s="5"/>
      <c r="B2742" s="5"/>
      <c r="C2742" s="5"/>
      <c r="D2742" s="5"/>
      <c r="J2742" s="48">
        <v>22168.97</v>
      </c>
      <c r="K2742" s="5"/>
    </row>
    <row r="2743" spans="1:11" ht="12.75">
      <c r="A2743" s="5"/>
      <c r="B2743" s="5"/>
      <c r="C2743" s="5"/>
      <c r="D2743" s="5"/>
      <c r="J2743" s="48">
        <v>54976.21</v>
      </c>
      <c r="K2743" s="5"/>
    </row>
    <row r="2744" spans="1:11" ht="12.75">
      <c r="A2744" s="5"/>
      <c r="B2744" s="5"/>
      <c r="C2744" s="5"/>
      <c r="D2744" s="5"/>
      <c r="J2744" s="48">
        <v>17576.77</v>
      </c>
      <c r="K2744" s="5"/>
    </row>
    <row r="2745" spans="1:11" ht="12.75">
      <c r="A2745" s="5"/>
      <c r="B2745" s="5"/>
      <c r="C2745" s="5"/>
      <c r="D2745" s="5"/>
      <c r="J2745" s="48">
        <v>17591.18</v>
      </c>
      <c r="K2745" s="5"/>
    </row>
    <row r="2746" spans="1:11" ht="12.75">
      <c r="A2746" s="5"/>
      <c r="B2746" s="5"/>
      <c r="C2746" s="5"/>
      <c r="D2746" s="5"/>
      <c r="J2746" s="48">
        <v>63205.96</v>
      </c>
      <c r="K2746" s="5"/>
    </row>
    <row r="2747" spans="1:11" ht="12.75">
      <c r="A2747" s="5"/>
      <c r="B2747" s="5"/>
      <c r="C2747" s="5"/>
      <c r="D2747" s="5"/>
      <c r="J2747" s="48">
        <v>62259.8</v>
      </c>
      <c r="K2747" s="5"/>
    </row>
    <row r="2748" spans="1:11" ht="12.75">
      <c r="A2748" s="5"/>
      <c r="B2748" s="5"/>
      <c r="C2748" s="5"/>
      <c r="D2748" s="5"/>
      <c r="J2748" s="48">
        <v>12778.93</v>
      </c>
      <c r="K2748" s="5"/>
    </row>
    <row r="2749" spans="1:11" ht="12.75">
      <c r="A2749" s="5"/>
      <c r="B2749" s="5"/>
      <c r="C2749" s="5"/>
      <c r="D2749" s="5"/>
      <c r="J2749" s="48">
        <v>107425.49</v>
      </c>
      <c r="K2749" s="5"/>
    </row>
    <row r="2750" spans="1:11" ht="12.75">
      <c r="A2750" s="5"/>
      <c r="B2750" s="5"/>
      <c r="C2750" s="5"/>
      <c r="D2750" s="5"/>
      <c r="J2750" s="48">
        <v>27618.76</v>
      </c>
      <c r="K2750" s="5"/>
    </row>
    <row r="2751" spans="1:11" ht="12.75">
      <c r="A2751" s="5"/>
      <c r="B2751" s="5"/>
      <c r="C2751" s="5"/>
      <c r="D2751" s="5"/>
      <c r="J2751" s="48">
        <v>47473.29</v>
      </c>
      <c r="K2751" s="5"/>
    </row>
    <row r="2752" spans="1:11" ht="12.75">
      <c r="A2752" s="5"/>
      <c r="B2752" s="5"/>
      <c r="C2752" s="5"/>
      <c r="D2752" s="5"/>
      <c r="J2752" s="48">
        <v>31225.04</v>
      </c>
      <c r="K2752" s="5"/>
    </row>
    <row r="2753" spans="1:11" ht="12.75">
      <c r="A2753" s="5"/>
      <c r="B2753" s="5"/>
      <c r="C2753" s="5"/>
      <c r="D2753" s="5"/>
      <c r="J2753" s="48">
        <v>43941.06</v>
      </c>
      <c r="K2753" s="5"/>
    </row>
    <row r="2754" spans="1:11" ht="12.75">
      <c r="A2754" s="5"/>
      <c r="B2754" s="5"/>
      <c r="C2754" s="5"/>
      <c r="D2754" s="5"/>
      <c r="J2754" s="48">
        <v>20305.97</v>
      </c>
      <c r="K2754" s="5"/>
    </row>
    <row r="2755" spans="1:11" ht="12.75">
      <c r="A2755" s="5"/>
      <c r="B2755" s="5"/>
      <c r="C2755" s="5"/>
      <c r="D2755" s="5"/>
      <c r="J2755" s="48">
        <v>12539.86</v>
      </c>
      <c r="K2755" s="5"/>
    </row>
    <row r="2756" spans="1:11" ht="12.75">
      <c r="A2756" s="5"/>
      <c r="B2756" s="5"/>
      <c r="C2756" s="5"/>
      <c r="D2756" s="5"/>
      <c r="J2756" s="48">
        <v>64916.95</v>
      </c>
      <c r="K2756" s="5"/>
    </row>
    <row r="2757" spans="1:11" ht="12.75">
      <c r="A2757" s="5"/>
      <c r="B2757" s="5"/>
      <c r="C2757" s="5"/>
      <c r="D2757" s="5"/>
      <c r="J2757" s="48">
        <v>18110.99</v>
      </c>
      <c r="K2757" s="5"/>
    </row>
    <row r="2758" spans="1:11" ht="12.75">
      <c r="A2758" s="5"/>
      <c r="B2758" s="5"/>
      <c r="C2758" s="5"/>
      <c r="D2758" s="5"/>
      <c r="J2758" s="48">
        <v>38303.11</v>
      </c>
      <c r="K2758" s="5"/>
    </row>
    <row r="2759" spans="1:11" ht="12.75">
      <c r="A2759" s="5"/>
      <c r="B2759" s="5"/>
      <c r="C2759" s="5"/>
      <c r="D2759" s="5"/>
      <c r="J2759" s="48">
        <v>40290.83</v>
      </c>
      <c r="K2759" s="5"/>
    </row>
    <row r="2760" spans="1:11" ht="12.75">
      <c r="A2760" s="5"/>
      <c r="B2760" s="5"/>
      <c r="C2760" s="5"/>
      <c r="D2760" s="5"/>
      <c r="J2760" s="48">
        <v>34296.35</v>
      </c>
      <c r="K2760" s="5"/>
    </row>
    <row r="2761" spans="1:11" ht="12.75">
      <c r="A2761" s="5"/>
      <c r="B2761" s="5"/>
      <c r="C2761" s="5"/>
      <c r="D2761" s="5"/>
      <c r="J2761" s="48">
        <v>21545.72</v>
      </c>
      <c r="K2761" s="5"/>
    </row>
    <row r="2762" spans="1:11" ht="12.75">
      <c r="A2762" s="5"/>
      <c r="B2762" s="5"/>
      <c r="C2762" s="5"/>
      <c r="D2762" s="5"/>
      <c r="J2762" s="48">
        <v>165969.83</v>
      </c>
      <c r="K2762" s="5"/>
    </row>
    <row r="2763" spans="1:11" ht="12.75">
      <c r="A2763" s="5"/>
      <c r="B2763" s="5"/>
      <c r="C2763" s="5"/>
      <c r="D2763" s="5"/>
      <c r="J2763" s="48">
        <v>16006.06</v>
      </c>
      <c r="K2763" s="5"/>
    </row>
    <row r="2764" spans="1:11" ht="12.75">
      <c r="A2764" s="5"/>
      <c r="B2764" s="5"/>
      <c r="C2764" s="5"/>
      <c r="D2764" s="5"/>
      <c r="J2764" s="48">
        <v>28307.8</v>
      </c>
      <c r="K2764" s="5"/>
    </row>
    <row r="2765" spans="1:11" ht="12.75">
      <c r="A2765" s="5"/>
      <c r="B2765" s="5"/>
      <c r="C2765" s="5"/>
      <c r="D2765" s="5"/>
      <c r="J2765" s="48">
        <v>24120.84</v>
      </c>
      <c r="K2765" s="5"/>
    </row>
    <row r="2766" spans="1:11" ht="12.75">
      <c r="A2766" s="5"/>
      <c r="B2766" s="5"/>
      <c r="C2766" s="5"/>
      <c r="D2766" s="5"/>
      <c r="J2766" s="48">
        <v>39769.23</v>
      </c>
      <c r="K2766" s="5"/>
    </row>
    <row r="2767" spans="1:11" ht="12.75">
      <c r="A2767" s="5"/>
      <c r="B2767" s="5"/>
      <c r="C2767" s="5"/>
      <c r="D2767" s="5"/>
      <c r="J2767" s="48">
        <v>12176.9</v>
      </c>
      <c r="K2767" s="5"/>
    </row>
    <row r="2768" spans="1:11" ht="12.75">
      <c r="A2768" s="5"/>
      <c r="B2768" s="5"/>
      <c r="C2768" s="5"/>
      <c r="D2768" s="5"/>
      <c r="J2768" s="48">
        <v>30683.77</v>
      </c>
      <c r="K2768" s="5"/>
    </row>
    <row r="2769" spans="1:11" ht="12.75">
      <c r="A2769" s="5"/>
      <c r="B2769" s="5"/>
      <c r="C2769" s="5"/>
      <c r="D2769" s="5"/>
      <c r="J2769" s="48">
        <v>38075.04</v>
      </c>
      <c r="K2769" s="5"/>
    </row>
    <row r="2770" spans="1:11" ht="12.75">
      <c r="A2770" s="5"/>
      <c r="B2770" s="5"/>
      <c r="C2770" s="5"/>
      <c r="D2770" s="5"/>
      <c r="J2770" s="48">
        <v>16157.49</v>
      </c>
      <c r="K2770" s="5"/>
    </row>
    <row r="2771" spans="1:11" ht="12.75">
      <c r="A2771" s="5"/>
      <c r="B2771" s="5"/>
      <c r="C2771" s="5"/>
      <c r="D2771" s="5"/>
      <c r="J2771" s="48">
        <v>33344.11</v>
      </c>
      <c r="K2771" s="5"/>
    </row>
    <row r="2772" spans="1:11" ht="12.75">
      <c r="A2772" s="5"/>
      <c r="B2772" s="5"/>
      <c r="C2772" s="5"/>
      <c r="D2772" s="5"/>
      <c r="J2772" s="48">
        <v>43072.69</v>
      </c>
      <c r="K2772" s="5"/>
    </row>
    <row r="2773" spans="1:11" ht="12.75">
      <c r="A2773" s="5"/>
      <c r="B2773" s="5"/>
      <c r="C2773" s="5"/>
      <c r="D2773" s="5"/>
      <c r="J2773" s="48">
        <v>41337.37</v>
      </c>
      <c r="K2773" s="5"/>
    </row>
    <row r="2774" spans="1:11" ht="12.75">
      <c r="A2774" s="5"/>
      <c r="B2774" s="5"/>
      <c r="C2774" s="5"/>
      <c r="D2774" s="5"/>
      <c r="J2774" s="48">
        <v>23477.81</v>
      </c>
      <c r="K2774" s="5"/>
    </row>
    <row r="2775" spans="1:11" ht="12.75">
      <c r="A2775" s="5"/>
      <c r="B2775" s="5"/>
      <c r="C2775" s="5"/>
      <c r="D2775" s="5"/>
      <c r="J2775" s="48">
        <v>56943.84</v>
      </c>
      <c r="K2775" s="5"/>
    </row>
    <row r="2776" spans="1:11" ht="12.75">
      <c r="A2776" s="5"/>
      <c r="B2776" s="5"/>
      <c r="C2776" s="5"/>
      <c r="D2776" s="5"/>
      <c r="J2776" s="48">
        <v>39097.12</v>
      </c>
      <c r="K2776" s="5"/>
    </row>
    <row r="2777" spans="1:11" ht="12.75">
      <c r="A2777" s="5"/>
      <c r="B2777" s="5"/>
      <c r="C2777" s="5"/>
      <c r="D2777" s="5"/>
      <c r="J2777" s="48">
        <v>50758.1</v>
      </c>
      <c r="K2777" s="5"/>
    </row>
    <row r="2778" spans="1:11" ht="12.75">
      <c r="A2778" s="5"/>
      <c r="B2778" s="5"/>
      <c r="C2778" s="5"/>
      <c r="D2778" s="5"/>
      <c r="J2778" s="48">
        <v>62300.97</v>
      </c>
      <c r="K2778" s="5"/>
    </row>
    <row r="2779" spans="1:11" ht="12.75">
      <c r="A2779" s="5"/>
      <c r="B2779" s="5"/>
      <c r="C2779" s="5"/>
      <c r="D2779" s="5"/>
      <c r="J2779" s="48">
        <v>32026.08</v>
      </c>
      <c r="K2779" s="5"/>
    </row>
    <row r="2780" spans="1:11" ht="12.75">
      <c r="A2780" s="5"/>
      <c r="B2780" s="5"/>
      <c r="C2780" s="5"/>
      <c r="D2780" s="5"/>
      <c r="J2780" s="48">
        <v>10844.99</v>
      </c>
      <c r="K2780" s="5"/>
    </row>
    <row r="2781" spans="1:11" ht="12.75">
      <c r="A2781" s="5"/>
      <c r="B2781" s="5"/>
      <c r="C2781" s="5"/>
      <c r="D2781" s="5"/>
      <c r="J2781" s="48">
        <v>38400.58</v>
      </c>
      <c r="K2781" s="5"/>
    </row>
    <row r="2782" spans="1:11" ht="12.75">
      <c r="A2782" s="5"/>
      <c r="B2782" s="5"/>
      <c r="C2782" s="5"/>
      <c r="D2782" s="5"/>
      <c r="J2782" s="48">
        <v>29793.49</v>
      </c>
      <c r="K2782" s="5"/>
    </row>
    <row r="2783" spans="1:11" ht="12.75">
      <c r="A2783" s="5"/>
      <c r="B2783" s="5"/>
      <c r="C2783" s="5"/>
      <c r="D2783" s="5"/>
      <c r="J2783" s="48">
        <v>21268.82</v>
      </c>
      <c r="K2783" s="5"/>
    </row>
    <row r="2784" spans="1:11" ht="12.75">
      <c r="A2784" s="5"/>
      <c r="B2784" s="5"/>
      <c r="C2784" s="5"/>
      <c r="D2784" s="5"/>
      <c r="J2784" s="48">
        <v>47385.71</v>
      </c>
      <c r="K2784" s="5"/>
    </row>
    <row r="2785" spans="1:11" ht="12.75">
      <c r="A2785" s="5"/>
      <c r="B2785" s="5"/>
      <c r="C2785" s="5"/>
      <c r="D2785" s="5"/>
      <c r="J2785" s="48">
        <v>33274.48</v>
      </c>
      <c r="K2785" s="5"/>
    </row>
    <row r="2786" spans="1:11" ht="12.75">
      <c r="A2786" s="5"/>
      <c r="B2786" s="5"/>
      <c r="C2786" s="5"/>
      <c r="D2786" s="5"/>
      <c r="J2786" s="48">
        <v>12934.72</v>
      </c>
      <c r="K2786" s="5"/>
    </row>
    <row r="2787" spans="1:11" ht="12.75">
      <c r="A2787" s="5"/>
      <c r="B2787" s="5"/>
      <c r="C2787" s="5"/>
      <c r="D2787" s="5"/>
      <c r="J2787" s="48">
        <v>52718.11</v>
      </c>
      <c r="K2787" s="5"/>
    </row>
    <row r="2788" spans="1:11" ht="12.75">
      <c r="A2788" s="5"/>
      <c r="B2788" s="5"/>
      <c r="C2788" s="5"/>
      <c r="D2788" s="5"/>
      <c r="J2788" s="48">
        <v>25136.64</v>
      </c>
      <c r="K2788" s="5"/>
    </row>
    <row r="2789" spans="1:11" ht="12.75">
      <c r="A2789" s="5"/>
      <c r="B2789" s="5"/>
      <c r="C2789" s="5"/>
      <c r="D2789" s="5"/>
      <c r="J2789" s="48">
        <v>30508.49</v>
      </c>
      <c r="K2789" s="5"/>
    </row>
    <row r="2790" spans="1:11" ht="12.75">
      <c r="A2790" s="5"/>
      <c r="B2790" s="5"/>
      <c r="C2790" s="5"/>
      <c r="D2790" s="5"/>
      <c r="J2790" s="48">
        <v>77599.6</v>
      </c>
      <c r="K2790" s="5"/>
    </row>
    <row r="2791" spans="1:11" ht="12.75">
      <c r="A2791" s="5"/>
      <c r="B2791" s="5"/>
      <c r="C2791" s="5"/>
      <c r="D2791" s="5"/>
      <c r="J2791" s="48">
        <v>36490.07</v>
      </c>
      <c r="K2791" s="5"/>
    </row>
    <row r="2792" spans="1:11" ht="12.75">
      <c r="A2792" s="5"/>
      <c r="B2792" s="5"/>
      <c r="C2792" s="5"/>
      <c r="D2792" s="5"/>
      <c r="J2792" s="48">
        <v>37547.86</v>
      </c>
      <c r="K2792" s="5"/>
    </row>
    <row r="2793" spans="1:11" ht="12.75">
      <c r="A2793" s="5"/>
      <c r="B2793" s="5"/>
      <c r="C2793" s="5"/>
      <c r="D2793" s="5"/>
      <c r="J2793" s="48">
        <v>18233.04</v>
      </c>
      <c r="K2793" s="5"/>
    </row>
    <row r="2794" spans="1:11" ht="12.75">
      <c r="A2794" s="5"/>
      <c r="B2794" s="5"/>
      <c r="C2794" s="5"/>
      <c r="D2794" s="5"/>
      <c r="J2794" s="48">
        <v>34072.05</v>
      </c>
      <c r="K2794" s="5"/>
    </row>
    <row r="2795" spans="1:11" ht="12.75">
      <c r="A2795" s="5"/>
      <c r="B2795" s="5"/>
      <c r="C2795" s="5"/>
      <c r="D2795" s="5"/>
      <c r="J2795" s="48">
        <v>28891.91</v>
      </c>
      <c r="K2795" s="5"/>
    </row>
    <row r="2796" spans="1:11" ht="12.75">
      <c r="A2796" s="5"/>
      <c r="B2796" s="5"/>
      <c r="C2796" s="5"/>
      <c r="D2796" s="5"/>
      <c r="J2796" s="48">
        <v>22240.85</v>
      </c>
      <c r="K2796" s="5"/>
    </row>
    <row r="2797" spans="1:11" ht="12.75">
      <c r="A2797" s="5"/>
      <c r="B2797" s="5"/>
      <c r="C2797" s="5"/>
      <c r="D2797" s="5"/>
      <c r="J2797" s="48">
        <v>49147.08</v>
      </c>
      <c r="K2797" s="5"/>
    </row>
    <row r="2798" spans="1:11" ht="12.75">
      <c r="A2798" s="5"/>
      <c r="B2798" s="5"/>
      <c r="C2798" s="5"/>
      <c r="D2798" s="5"/>
      <c r="J2798" s="48">
        <v>31708.87</v>
      </c>
      <c r="K2798" s="5"/>
    </row>
    <row r="2799" spans="1:11" ht="12.75">
      <c r="A2799" s="5"/>
      <c r="B2799" s="5"/>
      <c r="C2799" s="5"/>
      <c r="D2799" s="5"/>
      <c r="J2799" s="48">
        <v>67114.48</v>
      </c>
      <c r="K2799" s="5"/>
    </row>
    <row r="2800" spans="1:11" ht="12.75">
      <c r="A2800" s="5"/>
      <c r="B2800" s="5"/>
      <c r="C2800" s="5"/>
      <c r="D2800" s="5"/>
      <c r="J2800" s="48">
        <v>16973.72</v>
      </c>
      <c r="K2800" s="5"/>
    </row>
    <row r="2801" spans="1:11" ht="12.75">
      <c r="A2801" s="5"/>
      <c r="B2801" s="5"/>
      <c r="C2801" s="5"/>
      <c r="D2801" s="5"/>
      <c r="J2801" s="48">
        <v>122598.8</v>
      </c>
      <c r="K2801" s="5"/>
    </row>
    <row r="2802" spans="1:11" ht="12.75">
      <c r="A2802" s="5"/>
      <c r="B2802" s="5"/>
      <c r="C2802" s="5"/>
      <c r="D2802" s="5"/>
      <c r="J2802" s="48">
        <v>16579.62</v>
      </c>
      <c r="K2802" s="5"/>
    </row>
    <row r="2803" spans="1:11" ht="12.75">
      <c r="A2803" s="5"/>
      <c r="B2803" s="5"/>
      <c r="C2803" s="5"/>
      <c r="D2803" s="5"/>
      <c r="J2803" s="48">
        <v>27166.65</v>
      </c>
      <c r="K2803" s="5"/>
    </row>
    <row r="2804" spans="1:11" ht="12.75">
      <c r="A2804" s="5"/>
      <c r="B2804" s="5"/>
      <c r="C2804" s="5"/>
      <c r="D2804" s="5"/>
      <c r="J2804" s="48">
        <v>41506.59</v>
      </c>
      <c r="K2804" s="5"/>
    </row>
    <row r="2805" spans="1:11" ht="12.75">
      <c r="A2805" s="5"/>
      <c r="B2805" s="5"/>
      <c r="C2805" s="5"/>
      <c r="D2805" s="5"/>
      <c r="J2805" s="48">
        <v>56099</v>
      </c>
      <c r="K2805" s="5"/>
    </row>
    <row r="2806" spans="1:11" ht="12.75">
      <c r="A2806" s="5"/>
      <c r="B2806" s="5"/>
      <c r="C2806" s="5"/>
      <c r="D2806" s="5"/>
      <c r="J2806" s="48">
        <v>37440.61</v>
      </c>
      <c r="K2806" s="5"/>
    </row>
    <row r="2807" spans="1:11" ht="12.75">
      <c r="A2807" s="5"/>
      <c r="B2807" s="5"/>
      <c r="C2807" s="5"/>
      <c r="D2807" s="5"/>
      <c r="J2807" s="48">
        <v>66085.02</v>
      </c>
      <c r="K2807" s="5"/>
    </row>
    <row r="2808" spans="1:11" ht="12.75">
      <c r="A2808" s="5"/>
      <c r="B2808" s="5"/>
      <c r="C2808" s="5"/>
      <c r="D2808" s="5"/>
      <c r="J2808" s="48">
        <v>46489.71</v>
      </c>
      <c r="K2808" s="5"/>
    </row>
    <row r="2809" spans="1:11" ht="12.75">
      <c r="A2809" s="5"/>
      <c r="B2809" s="5"/>
      <c r="C2809" s="5"/>
      <c r="D2809" s="5"/>
      <c r="J2809" s="48">
        <v>14185.94</v>
      </c>
      <c r="K2809" s="5"/>
    </row>
    <row r="2810" spans="1:11" ht="12.75">
      <c r="A2810" s="5"/>
      <c r="B2810" s="5"/>
      <c r="C2810" s="5"/>
      <c r="D2810" s="5"/>
      <c r="J2810" s="48">
        <v>30057.58</v>
      </c>
      <c r="K2810" s="5"/>
    </row>
    <row r="2811" spans="1:11" ht="12.75">
      <c r="A2811" s="5"/>
      <c r="B2811" s="5"/>
      <c r="C2811" s="5"/>
      <c r="D2811" s="5"/>
      <c r="J2811" s="48">
        <v>51322.68</v>
      </c>
      <c r="K2811" s="5"/>
    </row>
    <row r="2812" spans="1:11" ht="12.75">
      <c r="A2812" s="5"/>
      <c r="B2812" s="5"/>
      <c r="C2812" s="5"/>
      <c r="D2812" s="5"/>
      <c r="J2812" s="48">
        <v>31113.96</v>
      </c>
      <c r="K2812" s="5"/>
    </row>
    <row r="2813" spans="1:11" ht="12.75">
      <c r="A2813" s="5"/>
      <c r="B2813" s="5"/>
      <c r="C2813" s="5"/>
      <c r="D2813" s="5"/>
      <c r="J2813" s="48">
        <v>26114.8</v>
      </c>
      <c r="K2813" s="5"/>
    </row>
    <row r="2814" spans="1:11" ht="12.75">
      <c r="A2814" s="5"/>
      <c r="B2814" s="5"/>
      <c r="C2814" s="5"/>
      <c r="D2814" s="5"/>
      <c r="J2814" s="48">
        <v>80419.85</v>
      </c>
      <c r="K2814" s="5"/>
    </row>
    <row r="2815" spans="1:11" ht="12.75">
      <c r="A2815" s="5"/>
      <c r="B2815" s="5"/>
      <c r="C2815" s="5"/>
      <c r="D2815" s="5"/>
      <c r="J2815" s="48">
        <v>36249.09</v>
      </c>
      <c r="K2815" s="5"/>
    </row>
    <row r="2816" spans="1:11" ht="12.75">
      <c r="A2816" s="5"/>
      <c r="B2816" s="5"/>
      <c r="C2816" s="5"/>
      <c r="D2816" s="5"/>
      <c r="J2816" s="48">
        <v>54551</v>
      </c>
      <c r="K2816" s="5"/>
    </row>
    <row r="2817" spans="1:11" ht="12.75">
      <c r="A2817" s="5"/>
      <c r="B2817" s="5"/>
      <c r="C2817" s="5"/>
      <c r="D2817" s="5"/>
      <c r="J2817" s="48">
        <v>43321</v>
      </c>
      <c r="K2817" s="5"/>
    </row>
    <row r="2818" spans="1:11" ht="12.75">
      <c r="A2818" s="5"/>
      <c r="B2818" s="5"/>
      <c r="C2818" s="5"/>
      <c r="D2818" s="5"/>
      <c r="J2818" s="48">
        <v>47609.21</v>
      </c>
      <c r="K2818" s="5"/>
    </row>
    <row r="2819" spans="1:11" ht="12.75">
      <c r="A2819" s="5"/>
      <c r="B2819" s="5"/>
      <c r="C2819" s="5"/>
      <c r="D2819" s="5"/>
      <c r="J2819" s="48">
        <v>26764.36</v>
      </c>
      <c r="K2819" s="5"/>
    </row>
    <row r="2820" spans="1:11" ht="12.75">
      <c r="A2820" s="5"/>
      <c r="B2820" s="5"/>
      <c r="C2820" s="5"/>
      <c r="D2820" s="5"/>
      <c r="J2820" s="48">
        <v>94094.21</v>
      </c>
      <c r="K2820" s="5"/>
    </row>
    <row r="2821" spans="1:11" ht="12.75">
      <c r="A2821" s="5"/>
      <c r="B2821" s="5"/>
      <c r="C2821" s="5"/>
      <c r="D2821" s="5"/>
      <c r="J2821" s="48">
        <v>23951.32</v>
      </c>
      <c r="K2821" s="5"/>
    </row>
    <row r="2822" spans="1:11" ht="12.75">
      <c r="A2822" s="5"/>
      <c r="B2822" s="5"/>
      <c r="C2822" s="5"/>
      <c r="D2822" s="5"/>
      <c r="J2822" s="48">
        <v>21930.25</v>
      </c>
      <c r="K2822" s="5"/>
    </row>
    <row r="2823" spans="1:11" ht="12.75">
      <c r="A2823" s="5"/>
      <c r="B2823" s="5"/>
      <c r="C2823" s="5"/>
      <c r="D2823" s="5"/>
      <c r="J2823" s="48">
        <v>48842.45</v>
      </c>
      <c r="K2823" s="5"/>
    </row>
    <row r="2824" spans="1:11" ht="12.75">
      <c r="A2824" s="5"/>
      <c r="B2824" s="5"/>
      <c r="C2824" s="5"/>
      <c r="D2824" s="5"/>
      <c r="J2824" s="48">
        <v>31790.33</v>
      </c>
      <c r="K2824" s="5"/>
    </row>
    <row r="2825" spans="1:11" ht="12.75">
      <c r="A2825" s="5"/>
      <c r="B2825" s="5"/>
      <c r="C2825" s="5"/>
      <c r="D2825" s="5"/>
      <c r="J2825" s="48">
        <v>37668.73</v>
      </c>
      <c r="K2825" s="5"/>
    </row>
    <row r="2826" spans="1:11" ht="12.75">
      <c r="A2826" s="5"/>
      <c r="B2826" s="5"/>
      <c r="C2826" s="5"/>
      <c r="D2826" s="5"/>
      <c r="J2826" s="48">
        <v>27238.43</v>
      </c>
      <c r="K2826" s="5"/>
    </row>
    <row r="2827" spans="1:11" ht="12.75">
      <c r="A2827" s="5"/>
      <c r="B2827" s="5"/>
      <c r="C2827" s="5"/>
      <c r="D2827" s="5"/>
      <c r="J2827" s="48">
        <v>37451.66</v>
      </c>
      <c r="K2827" s="5"/>
    </row>
    <row r="2828" spans="1:11" ht="12.75">
      <c r="A2828" s="5"/>
      <c r="B2828" s="5"/>
      <c r="C2828" s="5"/>
      <c r="D2828" s="5"/>
      <c r="J2828" s="48">
        <v>32564.77</v>
      </c>
      <c r="K2828" s="5"/>
    </row>
    <row r="2829" spans="1:11" ht="12.75">
      <c r="A2829" s="5"/>
      <c r="B2829" s="5"/>
      <c r="C2829" s="5"/>
      <c r="D2829" s="5"/>
      <c r="J2829" s="48">
        <v>68632.19</v>
      </c>
      <c r="K2829" s="5"/>
    </row>
    <row r="2830" spans="1:11" ht="12.75">
      <c r="A2830" s="5"/>
      <c r="B2830" s="5"/>
      <c r="C2830" s="5"/>
      <c r="D2830" s="5"/>
      <c r="J2830" s="48">
        <v>34279.53</v>
      </c>
      <c r="K2830" s="5"/>
    </row>
    <row r="2831" spans="1:11" ht="12.75">
      <c r="A2831" s="5"/>
      <c r="B2831" s="5"/>
      <c r="C2831" s="5"/>
      <c r="D2831" s="5"/>
      <c r="J2831" s="48">
        <v>25148.05</v>
      </c>
      <c r="K2831" s="5"/>
    </row>
    <row r="2832" spans="1:11" ht="12.75">
      <c r="A2832" s="5"/>
      <c r="B2832" s="5"/>
      <c r="C2832" s="5"/>
      <c r="D2832" s="5"/>
      <c r="J2832" s="48">
        <v>14127.57</v>
      </c>
      <c r="K2832" s="5"/>
    </row>
    <row r="2833" spans="1:11" ht="12.75">
      <c r="A2833" s="5"/>
      <c r="B2833" s="5"/>
      <c r="C2833" s="5"/>
      <c r="D2833" s="5"/>
      <c r="J2833" s="48">
        <v>56992.91</v>
      </c>
      <c r="K2833" s="5"/>
    </row>
    <row r="2834" spans="1:11" ht="12.75">
      <c r="A2834" s="5"/>
      <c r="B2834" s="5"/>
      <c r="C2834" s="5"/>
      <c r="D2834" s="5"/>
      <c r="J2834" s="48">
        <v>19979.14</v>
      </c>
      <c r="K2834" s="5"/>
    </row>
    <row r="2835" spans="1:11" ht="12.75">
      <c r="A2835" s="5"/>
      <c r="B2835" s="5"/>
      <c r="C2835" s="5"/>
      <c r="D2835" s="5"/>
      <c r="J2835" s="48">
        <v>21226.03</v>
      </c>
      <c r="K2835" s="5"/>
    </row>
    <row r="2836" spans="1:11" ht="12.75">
      <c r="A2836" s="5"/>
      <c r="B2836" s="5"/>
      <c r="C2836" s="5"/>
      <c r="D2836" s="5"/>
      <c r="J2836" s="48">
        <v>32493.48</v>
      </c>
      <c r="K2836" s="5"/>
    </row>
    <row r="2837" spans="1:11" ht="12.75">
      <c r="A2837" s="5"/>
      <c r="B2837" s="5"/>
      <c r="C2837" s="5"/>
      <c r="D2837" s="5"/>
      <c r="J2837" s="48">
        <v>28732.62</v>
      </c>
      <c r="K2837" s="5"/>
    </row>
    <row r="2838" spans="1:11" ht="12.75">
      <c r="A2838" s="5"/>
      <c r="B2838" s="5"/>
      <c r="C2838" s="5"/>
      <c r="D2838" s="5"/>
      <c r="J2838" s="48">
        <v>38129.02</v>
      </c>
      <c r="K2838" s="5"/>
    </row>
    <row r="2839" spans="1:11" ht="12.75">
      <c r="A2839" s="5"/>
      <c r="B2839" s="5"/>
      <c r="C2839" s="5"/>
      <c r="D2839" s="5"/>
      <c r="J2839" s="48">
        <v>33138.33</v>
      </c>
      <c r="K2839" s="5"/>
    </row>
    <row r="2840" spans="1:11" ht="12.75">
      <c r="A2840" s="5"/>
      <c r="B2840" s="5"/>
      <c r="C2840" s="5"/>
      <c r="D2840" s="5"/>
      <c r="J2840" s="48">
        <v>38216.97</v>
      </c>
      <c r="K2840" s="5"/>
    </row>
    <row r="2841" spans="1:11" ht="12.75">
      <c r="A2841" s="5"/>
      <c r="B2841" s="5"/>
      <c r="C2841" s="5"/>
      <c r="D2841" s="5"/>
      <c r="J2841" s="48">
        <v>19134.49</v>
      </c>
      <c r="K2841" s="5"/>
    </row>
    <row r="2842" spans="1:11" ht="12.75">
      <c r="A2842" s="5"/>
      <c r="B2842" s="5"/>
      <c r="C2842" s="5"/>
      <c r="D2842" s="5"/>
      <c r="J2842" s="48">
        <v>38301.35</v>
      </c>
      <c r="K2842" s="5"/>
    </row>
    <row r="2843" spans="1:11" ht="12.75">
      <c r="A2843" s="5"/>
      <c r="B2843" s="5"/>
      <c r="C2843" s="5"/>
      <c r="D2843" s="5"/>
      <c r="J2843" s="48">
        <v>14263.38</v>
      </c>
      <c r="K2843" s="5"/>
    </row>
    <row r="2844" spans="1:11" ht="12.75">
      <c r="A2844" s="5"/>
      <c r="B2844" s="5"/>
      <c r="C2844" s="5"/>
      <c r="D2844" s="5"/>
      <c r="J2844" s="48">
        <v>17381.7</v>
      </c>
      <c r="K2844" s="5"/>
    </row>
    <row r="2845" spans="1:11" ht="12.75">
      <c r="A2845" s="5"/>
      <c r="B2845" s="5"/>
      <c r="C2845" s="5"/>
      <c r="D2845" s="5"/>
      <c r="J2845" s="48">
        <v>65889.43</v>
      </c>
      <c r="K2845" s="5"/>
    </row>
    <row r="2846" spans="1:11" ht="12.75">
      <c r="A2846" s="5"/>
      <c r="B2846" s="5"/>
      <c r="C2846" s="5"/>
      <c r="D2846" s="5"/>
      <c r="J2846" s="48">
        <v>43790.52</v>
      </c>
      <c r="K2846" s="5"/>
    </row>
    <row r="2847" spans="1:11" ht="12.75">
      <c r="A2847" s="5"/>
      <c r="B2847" s="5"/>
      <c r="C2847" s="5"/>
      <c r="D2847" s="5"/>
      <c r="J2847" s="48">
        <v>6499.5</v>
      </c>
      <c r="K2847" s="5"/>
    </row>
    <row r="2848" spans="1:11" ht="12.75">
      <c r="A2848" s="5"/>
      <c r="B2848" s="5"/>
      <c r="C2848" s="5"/>
      <c r="D2848" s="5"/>
      <c r="J2848" s="48">
        <v>28330.23</v>
      </c>
      <c r="K2848" s="5"/>
    </row>
    <row r="2849" spans="1:11" ht="12.75">
      <c r="A2849" s="5"/>
      <c r="B2849" s="5"/>
      <c r="C2849" s="5"/>
      <c r="D2849" s="5"/>
      <c r="J2849" s="48">
        <v>17655.66</v>
      </c>
      <c r="K2849" s="5"/>
    </row>
    <row r="2850" spans="1:11" ht="12.75">
      <c r="A2850" s="5"/>
      <c r="B2850" s="5"/>
      <c r="C2850" s="5"/>
      <c r="D2850" s="5"/>
      <c r="J2850" s="48">
        <v>23465.8</v>
      </c>
      <c r="K2850" s="5"/>
    </row>
    <row r="2851" spans="1:11" ht="12.75">
      <c r="A2851" s="5"/>
      <c r="B2851" s="5"/>
      <c r="C2851" s="5"/>
      <c r="D2851" s="5"/>
      <c r="J2851" s="48">
        <v>22152</v>
      </c>
      <c r="K2851" s="5"/>
    </row>
    <row r="2852" spans="1:11" ht="12.75">
      <c r="A2852" s="5"/>
      <c r="B2852" s="5"/>
      <c r="C2852" s="5"/>
      <c r="D2852" s="5"/>
      <c r="J2852" s="48">
        <v>66834.3</v>
      </c>
      <c r="K2852" s="5"/>
    </row>
    <row r="2853" spans="1:11" ht="12.75">
      <c r="A2853" s="5"/>
      <c r="B2853" s="5"/>
      <c r="C2853" s="5"/>
      <c r="D2853" s="5"/>
      <c r="J2853" s="48">
        <v>25173.76</v>
      </c>
      <c r="K2853" s="5"/>
    </row>
    <row r="2854" spans="1:11" ht="12.75">
      <c r="A2854" s="5"/>
      <c r="B2854" s="5"/>
      <c r="C2854" s="5"/>
      <c r="D2854" s="5"/>
      <c r="J2854" s="48">
        <v>23964.87</v>
      </c>
      <c r="K2854" s="5"/>
    </row>
    <row r="2855" spans="1:11" ht="12.75">
      <c r="A2855" s="5"/>
      <c r="B2855" s="5"/>
      <c r="C2855" s="5"/>
      <c r="D2855" s="5"/>
      <c r="J2855" s="48">
        <v>63960.94</v>
      </c>
      <c r="K2855" s="5"/>
    </row>
    <row r="2856" spans="1:11" ht="12.75">
      <c r="A2856" s="5"/>
      <c r="B2856" s="5"/>
      <c r="C2856" s="5"/>
      <c r="D2856" s="5"/>
      <c r="J2856" s="48">
        <v>56568.03</v>
      </c>
      <c r="K2856" s="5"/>
    </row>
    <row r="2857" spans="1:11" ht="12.75">
      <c r="A2857" s="5"/>
      <c r="B2857" s="5"/>
      <c r="C2857" s="5"/>
      <c r="D2857" s="5"/>
      <c r="J2857" s="48">
        <v>72464.2</v>
      </c>
      <c r="K2857" s="5"/>
    </row>
    <row r="2858" spans="1:11" ht="12.75">
      <c r="A2858" s="5"/>
      <c r="B2858" s="5"/>
      <c r="C2858" s="5"/>
      <c r="D2858" s="5"/>
      <c r="J2858" s="48">
        <v>52995.24</v>
      </c>
      <c r="K2858" s="5"/>
    </row>
    <row r="2859" spans="1:11" ht="12.75">
      <c r="A2859" s="5"/>
      <c r="B2859" s="5"/>
      <c r="C2859" s="5"/>
      <c r="D2859" s="5"/>
      <c r="J2859" s="48">
        <v>28348.6</v>
      </c>
      <c r="K2859" s="5"/>
    </row>
    <row r="2860" spans="1:11" ht="12.75">
      <c r="A2860" s="5"/>
      <c r="B2860" s="5"/>
      <c r="C2860" s="5"/>
      <c r="D2860" s="5"/>
      <c r="J2860" s="48">
        <v>27125.77</v>
      </c>
      <c r="K2860" s="5"/>
    </row>
    <row r="2861" spans="1:11" ht="12.75">
      <c r="A2861" s="5"/>
      <c r="B2861" s="5"/>
      <c r="C2861" s="5"/>
      <c r="D2861" s="5"/>
      <c r="J2861" s="48">
        <v>19743.26</v>
      </c>
      <c r="K2861" s="5"/>
    </row>
    <row r="2862" spans="1:11" ht="12.75">
      <c r="A2862" s="5"/>
      <c r="B2862" s="5"/>
      <c r="C2862" s="5"/>
      <c r="D2862" s="5"/>
      <c r="J2862" s="48">
        <v>35781.66</v>
      </c>
      <c r="K2862" s="5"/>
    </row>
    <row r="2863" spans="1:11" ht="12.75">
      <c r="A2863" s="5"/>
      <c r="B2863" s="5"/>
      <c r="C2863" s="5"/>
      <c r="D2863" s="5"/>
      <c r="J2863" s="48">
        <v>15492.91</v>
      </c>
      <c r="K2863" s="5"/>
    </row>
    <row r="2864" spans="1:11" ht="12.75">
      <c r="A2864" s="5"/>
      <c r="B2864" s="5"/>
      <c r="C2864" s="5"/>
      <c r="D2864" s="5"/>
      <c r="J2864" s="48">
        <v>33062.63</v>
      </c>
      <c r="K2864" s="5"/>
    </row>
    <row r="2865" spans="1:11" ht="12.75">
      <c r="A2865" s="5"/>
      <c r="B2865" s="5"/>
      <c r="C2865" s="5"/>
      <c r="D2865" s="5"/>
      <c r="J2865" s="48">
        <v>25969.05</v>
      </c>
      <c r="K2865" s="5"/>
    </row>
    <row r="2866" spans="1:11" ht="12.75">
      <c r="A2866" s="5"/>
      <c r="B2866" s="5"/>
      <c r="C2866" s="5"/>
      <c r="D2866" s="5"/>
      <c r="J2866" s="48">
        <v>19301.16</v>
      </c>
      <c r="K2866" s="5"/>
    </row>
    <row r="2867" spans="1:11" ht="12.75">
      <c r="A2867" s="5"/>
      <c r="B2867" s="5"/>
      <c r="C2867" s="5"/>
      <c r="D2867" s="5"/>
      <c r="J2867" s="48">
        <v>63421.13</v>
      </c>
      <c r="K2867" s="5"/>
    </row>
    <row r="2868" spans="1:11" ht="12.75">
      <c r="A2868" s="5"/>
      <c r="B2868" s="5"/>
      <c r="C2868" s="5"/>
      <c r="D2868" s="5"/>
      <c r="J2868" s="48">
        <v>49369.48</v>
      </c>
      <c r="K2868" s="5"/>
    </row>
    <row r="2869" spans="1:11" ht="12.75">
      <c r="A2869" s="5"/>
      <c r="B2869" s="5"/>
      <c r="C2869" s="5"/>
      <c r="D2869" s="5"/>
      <c r="J2869" s="48">
        <v>30046.88</v>
      </c>
      <c r="K2869" s="5"/>
    </row>
    <row r="2870" spans="1:11" ht="12.75">
      <c r="A2870" s="5"/>
      <c r="B2870" s="5"/>
      <c r="C2870" s="5"/>
      <c r="D2870" s="5"/>
      <c r="J2870" s="48">
        <v>44879.33</v>
      </c>
      <c r="K2870" s="5"/>
    </row>
    <row r="2871" spans="1:11" ht="12.75">
      <c r="A2871" s="5"/>
      <c r="B2871" s="5"/>
      <c r="C2871" s="5"/>
      <c r="D2871" s="5"/>
      <c r="J2871" s="48">
        <v>48839.48</v>
      </c>
      <c r="K2871" s="5"/>
    </row>
    <row r="2872" spans="1:11" ht="12.75">
      <c r="A2872" s="5"/>
      <c r="B2872" s="5"/>
      <c r="C2872" s="5"/>
      <c r="D2872" s="5"/>
      <c r="J2872" s="48">
        <v>29789.22</v>
      </c>
      <c r="K2872" s="5"/>
    </row>
    <row r="2873" spans="1:11" ht="12.75">
      <c r="A2873" s="5"/>
      <c r="B2873" s="5"/>
      <c r="C2873" s="5"/>
      <c r="D2873" s="5"/>
      <c r="J2873" s="48">
        <v>32489.99</v>
      </c>
      <c r="K2873" s="5"/>
    </row>
    <row r="2874" spans="1:11" ht="12.75">
      <c r="A2874" s="5"/>
      <c r="B2874" s="5"/>
      <c r="C2874" s="5"/>
      <c r="D2874" s="5"/>
      <c r="J2874" s="48">
        <v>29378.49</v>
      </c>
      <c r="K2874" s="5"/>
    </row>
    <row r="2875" spans="1:11" ht="12.75">
      <c r="A2875" s="5"/>
      <c r="B2875" s="5"/>
      <c r="C2875" s="5"/>
      <c r="D2875" s="5"/>
      <c r="J2875" s="48">
        <v>43741.27</v>
      </c>
      <c r="K2875" s="5"/>
    </row>
    <row r="2876" spans="1:11" ht="12.75">
      <c r="A2876" s="5"/>
      <c r="B2876" s="5"/>
      <c r="C2876" s="5"/>
      <c r="D2876" s="5"/>
      <c r="J2876" s="48">
        <v>21955.22</v>
      </c>
      <c r="K2876" s="5"/>
    </row>
    <row r="2877" spans="1:11" ht="12.75">
      <c r="A2877" s="5"/>
      <c r="B2877" s="5"/>
      <c r="C2877" s="5"/>
      <c r="D2877" s="5"/>
      <c r="J2877" s="48">
        <v>45588.06</v>
      </c>
      <c r="K2877" s="5"/>
    </row>
    <row r="2878" spans="1:11" ht="12.75">
      <c r="A2878" s="5"/>
      <c r="B2878" s="5"/>
      <c r="C2878" s="5"/>
      <c r="D2878" s="5"/>
      <c r="J2878" s="48">
        <v>30839.3</v>
      </c>
      <c r="K2878" s="5"/>
    </row>
    <row r="2879" spans="1:11" ht="12.75">
      <c r="A2879" s="5"/>
      <c r="B2879" s="5"/>
      <c r="C2879" s="5"/>
      <c r="D2879" s="5"/>
      <c r="J2879" s="48">
        <v>9757.83</v>
      </c>
      <c r="K2879" s="5"/>
    </row>
    <row r="2880" spans="1:11" ht="12.75">
      <c r="A2880" s="5"/>
      <c r="B2880" s="5"/>
      <c r="C2880" s="5"/>
      <c r="D2880" s="5"/>
      <c r="J2880" s="48">
        <v>56990.53</v>
      </c>
      <c r="K2880" s="5"/>
    </row>
    <row r="2881" spans="1:11" ht="12.75">
      <c r="A2881" s="5"/>
      <c r="B2881" s="5"/>
      <c r="C2881" s="5"/>
      <c r="D2881" s="5"/>
      <c r="J2881" s="48">
        <v>30924.83</v>
      </c>
      <c r="K2881" s="5"/>
    </row>
    <row r="2882" spans="1:11" ht="12.75">
      <c r="A2882" s="5"/>
      <c r="B2882" s="5"/>
      <c r="C2882" s="5"/>
      <c r="D2882" s="5"/>
      <c r="J2882" s="48">
        <v>13611.57</v>
      </c>
      <c r="K2882" s="5"/>
    </row>
    <row r="2883" spans="1:11" ht="12.75">
      <c r="A2883" s="5"/>
      <c r="B2883" s="5"/>
      <c r="C2883" s="5"/>
      <c r="D2883" s="5"/>
      <c r="J2883" s="48">
        <v>39278.4</v>
      </c>
      <c r="K2883" s="5"/>
    </row>
    <row r="2884" spans="1:11" ht="12.75">
      <c r="A2884" s="5"/>
      <c r="B2884" s="5"/>
      <c r="C2884" s="5"/>
      <c r="D2884" s="5"/>
      <c r="J2884" s="48">
        <v>61272.94</v>
      </c>
      <c r="K2884" s="5"/>
    </row>
    <row r="2885" spans="1:11" ht="12.75">
      <c r="A2885" s="5"/>
      <c r="B2885" s="5"/>
      <c r="C2885" s="5"/>
      <c r="D2885" s="5"/>
      <c r="J2885" s="48">
        <v>30739.93</v>
      </c>
      <c r="K2885" s="5"/>
    </row>
    <row r="2886" spans="1:11" ht="12.75">
      <c r="A2886" s="5"/>
      <c r="B2886" s="5"/>
      <c r="C2886" s="5"/>
      <c r="D2886" s="5"/>
      <c r="J2886" s="48">
        <v>39118.54</v>
      </c>
      <c r="K2886" s="5"/>
    </row>
    <row r="2887" spans="1:11" ht="12.75">
      <c r="A2887" s="5"/>
      <c r="B2887" s="5"/>
      <c r="C2887" s="5"/>
      <c r="D2887" s="5"/>
      <c r="J2887" s="48">
        <v>37748.07</v>
      </c>
      <c r="K2887" s="5"/>
    </row>
    <row r="2888" spans="1:11" ht="12.75">
      <c r="A2888" s="5"/>
      <c r="B2888" s="5"/>
      <c r="C2888" s="5"/>
      <c r="D2888" s="5"/>
      <c r="J2888" s="48">
        <v>29618.76</v>
      </c>
      <c r="K2888" s="5"/>
    </row>
    <row r="2889" spans="1:11" ht="12.75">
      <c r="A2889" s="5"/>
      <c r="B2889" s="5"/>
      <c r="C2889" s="5"/>
      <c r="D2889" s="5"/>
      <c r="J2889" s="48">
        <v>51470.9</v>
      </c>
      <c r="K2889" s="5"/>
    </row>
    <row r="2890" spans="1:11" ht="12.75">
      <c r="A2890" s="5"/>
      <c r="B2890" s="5"/>
      <c r="C2890" s="5"/>
      <c r="D2890" s="5"/>
      <c r="J2890" s="48">
        <v>48092.56</v>
      </c>
      <c r="K2890" s="5"/>
    </row>
    <row r="2891" spans="1:11" ht="12.75">
      <c r="A2891" s="5"/>
      <c r="B2891" s="5"/>
      <c r="C2891" s="5"/>
      <c r="D2891" s="5"/>
      <c r="J2891" s="48">
        <v>17046.65</v>
      </c>
      <c r="K2891" s="5"/>
    </row>
    <row r="2892" spans="1:11" ht="12.75">
      <c r="A2892" s="5"/>
      <c r="B2892" s="5"/>
      <c r="C2892" s="5"/>
      <c r="D2892" s="5"/>
      <c r="J2892" s="48">
        <v>10830.16</v>
      </c>
      <c r="K2892" s="5"/>
    </row>
    <row r="2893" spans="1:11" ht="12.75">
      <c r="A2893" s="5"/>
      <c r="B2893" s="5"/>
      <c r="C2893" s="5"/>
      <c r="D2893" s="5"/>
      <c r="J2893" s="48">
        <v>70042.91</v>
      </c>
      <c r="K2893" s="5"/>
    </row>
    <row r="2894" spans="1:11" ht="12.75">
      <c r="A2894" s="5"/>
      <c r="B2894" s="5"/>
      <c r="C2894" s="5"/>
      <c r="D2894" s="5"/>
      <c r="J2894" s="48">
        <v>30453.01</v>
      </c>
      <c r="K2894" s="5"/>
    </row>
    <row r="2895" spans="1:11" ht="12.75">
      <c r="A2895" s="5"/>
      <c r="B2895" s="5"/>
      <c r="C2895" s="5"/>
      <c r="D2895" s="5"/>
      <c r="J2895" s="48">
        <v>21348.99</v>
      </c>
      <c r="K2895" s="5"/>
    </row>
    <row r="2896" spans="1:11" ht="12.75">
      <c r="A2896" s="5"/>
      <c r="B2896" s="5"/>
      <c r="C2896" s="5"/>
      <c r="D2896" s="5"/>
      <c r="J2896" s="48">
        <v>24123.26</v>
      </c>
      <c r="K2896" s="5"/>
    </row>
    <row r="2897" spans="1:11" ht="12.75">
      <c r="A2897" s="5"/>
      <c r="B2897" s="5"/>
      <c r="C2897" s="5"/>
      <c r="D2897" s="5"/>
      <c r="J2897" s="48">
        <v>20896.88</v>
      </c>
      <c r="K2897" s="5"/>
    </row>
    <row r="2898" spans="1:11" ht="12.75">
      <c r="A2898" s="5"/>
      <c r="B2898" s="5"/>
      <c r="C2898" s="5"/>
      <c r="D2898" s="5"/>
      <c r="J2898" s="48">
        <v>33126.03</v>
      </c>
      <c r="K2898" s="5"/>
    </row>
    <row r="2899" spans="1:11" ht="12.75">
      <c r="A2899" s="5"/>
      <c r="B2899" s="5"/>
      <c r="C2899" s="5"/>
      <c r="D2899" s="5"/>
      <c r="J2899" s="48">
        <v>82543.34</v>
      </c>
      <c r="K2899" s="5"/>
    </row>
    <row r="2900" spans="1:11" ht="12.75">
      <c r="A2900" s="5"/>
      <c r="B2900" s="5"/>
      <c r="C2900" s="5"/>
      <c r="D2900" s="5"/>
      <c r="J2900" s="48">
        <v>46031.15</v>
      </c>
      <c r="K2900" s="5"/>
    </row>
    <row r="2901" spans="1:11" ht="12.75">
      <c r="A2901" s="5"/>
      <c r="B2901" s="5"/>
      <c r="C2901" s="5"/>
      <c r="D2901" s="5"/>
      <c r="J2901" s="48">
        <v>48951.75</v>
      </c>
      <c r="K2901" s="5"/>
    </row>
    <row r="2902" spans="1:11" ht="12.75">
      <c r="A2902" s="5"/>
      <c r="B2902" s="5"/>
      <c r="C2902" s="5"/>
      <c r="D2902" s="5"/>
      <c r="J2902" s="48">
        <v>36288.35</v>
      </c>
      <c r="K2902" s="5"/>
    </row>
    <row r="2903" spans="1:11" ht="12.75">
      <c r="A2903" s="5"/>
      <c r="B2903" s="5"/>
      <c r="C2903" s="5"/>
      <c r="D2903" s="5"/>
      <c r="J2903" s="48">
        <v>71670.52</v>
      </c>
      <c r="K2903" s="5"/>
    </row>
    <row r="2904" spans="1:11" ht="12.75">
      <c r="A2904" s="5"/>
      <c r="B2904" s="5"/>
      <c r="C2904" s="5"/>
      <c r="D2904" s="5"/>
      <c r="J2904" s="48">
        <v>24014.78</v>
      </c>
      <c r="K2904" s="5"/>
    </row>
    <row r="2905" spans="1:11" ht="12.75">
      <c r="A2905" s="5"/>
      <c r="B2905" s="5"/>
      <c r="C2905" s="5"/>
      <c r="D2905" s="5"/>
      <c r="J2905" s="48">
        <v>50147.68</v>
      </c>
      <c r="K2905" s="5"/>
    </row>
    <row r="2906" spans="1:11" ht="12.75">
      <c r="A2906" s="5"/>
      <c r="B2906" s="5"/>
      <c r="C2906" s="5"/>
      <c r="D2906" s="5"/>
      <c r="J2906" s="48">
        <v>71983.14</v>
      </c>
      <c r="K2906" s="5"/>
    </row>
    <row r="2907" spans="1:11" ht="12.75">
      <c r="A2907" s="5"/>
      <c r="B2907" s="5"/>
      <c r="C2907" s="5"/>
      <c r="D2907" s="5"/>
      <c r="J2907" s="48">
        <v>28367.8</v>
      </c>
      <c r="K2907" s="5"/>
    </row>
    <row r="2908" spans="1:11" ht="12.75">
      <c r="A2908" s="5"/>
      <c r="B2908" s="5"/>
      <c r="C2908" s="5"/>
      <c r="D2908" s="5"/>
      <c r="J2908" s="48">
        <v>42117.89</v>
      </c>
      <c r="K2908" s="5"/>
    </row>
    <row r="2909" spans="1:11" ht="12.75">
      <c r="A2909" s="5"/>
      <c r="B2909" s="5"/>
      <c r="C2909" s="5"/>
      <c r="D2909" s="5"/>
      <c r="J2909" s="48">
        <v>15308.59</v>
      </c>
      <c r="K2909" s="5"/>
    </row>
    <row r="2910" spans="1:11" ht="12.75">
      <c r="A2910" s="5"/>
      <c r="B2910" s="5"/>
      <c r="C2910" s="5"/>
      <c r="D2910" s="5"/>
      <c r="J2910" s="48">
        <v>29910.84</v>
      </c>
      <c r="K2910" s="5"/>
    </row>
    <row r="2911" spans="1:11" ht="12.75">
      <c r="A2911" s="5"/>
      <c r="B2911" s="5"/>
      <c r="C2911" s="5"/>
      <c r="D2911" s="5"/>
      <c r="J2911" s="48">
        <v>25871.62</v>
      </c>
      <c r="K2911" s="5"/>
    </row>
    <row r="2912" spans="1:11" ht="12.75">
      <c r="A2912" s="5"/>
      <c r="B2912" s="5"/>
      <c r="C2912" s="5"/>
      <c r="D2912" s="5"/>
      <c r="J2912" s="48">
        <v>20925.99</v>
      </c>
      <c r="K2912" s="5"/>
    </row>
    <row r="2913" spans="1:11" ht="12.75">
      <c r="A2913" s="5"/>
      <c r="B2913" s="5"/>
      <c r="C2913" s="5"/>
      <c r="D2913" s="5"/>
      <c r="J2913" s="48">
        <v>28437.19</v>
      </c>
      <c r="K2913" s="5"/>
    </row>
    <row r="2914" spans="1:11" ht="12.75">
      <c r="A2914" s="5"/>
      <c r="B2914" s="5"/>
      <c r="C2914" s="5"/>
      <c r="D2914" s="5"/>
      <c r="J2914" s="48">
        <v>9953.4</v>
      </c>
      <c r="K2914" s="5"/>
    </row>
    <row r="2915" spans="1:11" ht="12.75">
      <c r="A2915" s="5"/>
      <c r="B2915" s="5"/>
      <c r="C2915" s="5"/>
      <c r="D2915" s="5"/>
      <c r="J2915" s="48">
        <v>31608.3</v>
      </c>
      <c r="K2915" s="5"/>
    </row>
    <row r="2916" spans="1:11" ht="12.75">
      <c r="A2916" s="5"/>
      <c r="B2916" s="5"/>
      <c r="C2916" s="5"/>
      <c r="D2916" s="5"/>
      <c r="J2916" s="48">
        <v>31804.6</v>
      </c>
      <c r="K2916" s="5"/>
    </row>
    <row r="2917" spans="1:11" ht="12.75">
      <c r="A2917" s="5"/>
      <c r="B2917" s="5"/>
      <c r="C2917" s="5"/>
      <c r="D2917" s="5"/>
      <c r="J2917" s="48">
        <v>29513.88</v>
      </c>
      <c r="K2917" s="5"/>
    </row>
    <row r="2918" spans="1:11" ht="12.75">
      <c r="A2918" s="5"/>
      <c r="B2918" s="5"/>
      <c r="C2918" s="5"/>
      <c r="D2918" s="5"/>
      <c r="J2918" s="48">
        <v>49287.05</v>
      </c>
      <c r="K2918" s="5"/>
    </row>
    <row r="2919" spans="1:11" ht="12.75">
      <c r="A2919" s="5"/>
      <c r="B2919" s="5"/>
      <c r="C2919" s="5"/>
      <c r="D2919" s="5"/>
      <c r="J2919" s="48">
        <v>97594.3</v>
      </c>
      <c r="K2919" s="5"/>
    </row>
    <row r="2920" spans="1:11" ht="12.75">
      <c r="A2920" s="5"/>
      <c r="B2920" s="5"/>
      <c r="C2920" s="5"/>
      <c r="D2920" s="5"/>
      <c r="J2920" s="48">
        <v>51876.9</v>
      </c>
      <c r="K2920" s="5"/>
    </row>
    <row r="2921" spans="1:11" ht="12.75">
      <c r="A2921" s="5"/>
      <c r="B2921" s="5"/>
      <c r="C2921" s="5"/>
      <c r="D2921" s="5"/>
      <c r="J2921" s="48">
        <v>66457.41</v>
      </c>
      <c r="K2921" s="5"/>
    </row>
    <row r="2922" spans="1:11" ht="12.75">
      <c r="A2922" s="5"/>
      <c r="B2922" s="5"/>
      <c r="C2922" s="5"/>
      <c r="D2922" s="5"/>
      <c r="J2922" s="48">
        <v>34234.42</v>
      </c>
      <c r="K2922" s="5"/>
    </row>
    <row r="2923" spans="1:11" ht="12.75">
      <c r="A2923" s="5"/>
      <c r="B2923" s="5"/>
      <c r="C2923" s="5"/>
      <c r="D2923" s="5"/>
      <c r="J2923" s="48">
        <v>30609.81</v>
      </c>
      <c r="K2923" s="5"/>
    </row>
    <row r="2924" spans="1:11" ht="12.75">
      <c r="A2924" s="5"/>
      <c r="B2924" s="5"/>
      <c r="C2924" s="5"/>
      <c r="D2924" s="5"/>
      <c r="J2924" s="48">
        <v>40821.16</v>
      </c>
      <c r="K2924" s="5"/>
    </row>
    <row r="2925" spans="1:11" ht="12.75">
      <c r="A2925" s="5"/>
      <c r="B2925" s="5"/>
      <c r="C2925" s="5"/>
      <c r="D2925" s="5"/>
      <c r="J2925" s="48">
        <v>39712.6</v>
      </c>
      <c r="K2925" s="5"/>
    </row>
    <row r="2926" spans="1:11" ht="12.75">
      <c r="A2926" s="5"/>
      <c r="B2926" s="5"/>
      <c r="C2926" s="5"/>
      <c r="D2926" s="5"/>
      <c r="J2926" s="48">
        <v>66451.12</v>
      </c>
      <c r="K2926" s="5"/>
    </row>
    <row r="2927" spans="1:11" ht="12.75">
      <c r="A2927" s="5"/>
      <c r="B2927" s="5"/>
      <c r="C2927" s="5"/>
      <c r="D2927" s="5"/>
      <c r="J2927" s="48">
        <v>28306.94</v>
      </c>
      <c r="K2927" s="5"/>
    </row>
    <row r="2928" spans="1:11" ht="12.75">
      <c r="A2928" s="5"/>
      <c r="B2928" s="5"/>
      <c r="C2928" s="5"/>
      <c r="D2928" s="5"/>
      <c r="J2928" s="48">
        <v>26566.75</v>
      </c>
      <c r="K2928" s="5"/>
    </row>
    <row r="2929" spans="1:11" ht="12.75">
      <c r="A2929" s="5"/>
      <c r="B2929" s="5"/>
      <c r="C2929" s="5"/>
      <c r="D2929" s="5"/>
      <c r="J2929" s="48">
        <v>16958.11</v>
      </c>
      <c r="K2929" s="5"/>
    </row>
    <row r="2930" spans="1:11" ht="12.75">
      <c r="A2930" s="5"/>
      <c r="B2930" s="5"/>
      <c r="C2930" s="5"/>
      <c r="D2930" s="5"/>
      <c r="J2930" s="48">
        <v>12701.65</v>
      </c>
      <c r="K2930" s="5"/>
    </row>
    <row r="2931" spans="1:11" ht="12.75">
      <c r="A2931" s="5"/>
      <c r="B2931" s="5"/>
      <c r="C2931" s="5"/>
      <c r="D2931" s="5"/>
      <c r="J2931" s="48">
        <v>25690.62</v>
      </c>
      <c r="K2931" s="5"/>
    </row>
    <row r="2932" spans="1:11" ht="12.75">
      <c r="A2932" s="5"/>
      <c r="B2932" s="5"/>
      <c r="C2932" s="5"/>
      <c r="D2932" s="5"/>
      <c r="J2932" s="48">
        <v>49362.64</v>
      </c>
      <c r="K2932" s="5"/>
    </row>
    <row r="2933" spans="1:11" ht="12.75">
      <c r="A2933" s="5"/>
      <c r="B2933" s="5"/>
      <c r="C2933" s="5"/>
      <c r="D2933" s="5"/>
      <c r="J2933" s="48">
        <v>19955.94</v>
      </c>
      <c r="K2933" s="5"/>
    </row>
    <row r="2934" spans="1:11" ht="12.75">
      <c r="A2934" s="5"/>
      <c r="B2934" s="5"/>
      <c r="C2934" s="5"/>
      <c r="D2934" s="5"/>
      <c r="J2934" s="48">
        <v>53512.35</v>
      </c>
      <c r="K2934" s="5"/>
    </row>
    <row r="2935" spans="1:11" ht="12.75">
      <c r="A2935" s="5"/>
      <c r="B2935" s="5"/>
      <c r="C2935" s="5"/>
      <c r="D2935" s="5"/>
      <c r="J2935" s="48">
        <v>36805.19</v>
      </c>
      <c r="K2935" s="5"/>
    </row>
    <row r="2936" spans="1:11" ht="12.75">
      <c r="A2936" s="5"/>
      <c r="B2936" s="5"/>
      <c r="C2936" s="5"/>
      <c r="D2936" s="5"/>
      <c r="J2936" s="48">
        <v>28489.51</v>
      </c>
      <c r="K2936" s="5"/>
    </row>
    <row r="2937" spans="1:11" ht="12.75">
      <c r="A2937" s="5"/>
      <c r="B2937" s="5"/>
      <c r="C2937" s="5"/>
      <c r="D2937" s="5"/>
      <c r="J2937" s="48">
        <v>29343.62</v>
      </c>
      <c r="K2937" s="5"/>
    </row>
    <row r="2938" spans="1:11" ht="12.75">
      <c r="A2938" s="5"/>
      <c r="B2938" s="5"/>
      <c r="C2938" s="5"/>
      <c r="D2938" s="5"/>
      <c r="J2938" s="48">
        <v>89006.46</v>
      </c>
      <c r="K2938" s="5"/>
    </row>
    <row r="2939" spans="1:11" ht="12.75">
      <c r="A2939" s="5"/>
      <c r="B2939" s="5"/>
      <c r="C2939" s="5"/>
      <c r="D2939" s="5"/>
      <c r="J2939" s="48">
        <v>66715.3</v>
      </c>
      <c r="K2939" s="5"/>
    </row>
    <row r="2940" spans="1:11" ht="12.75">
      <c r="A2940" s="5"/>
      <c r="B2940" s="5"/>
      <c r="C2940" s="5"/>
      <c r="D2940" s="5"/>
      <c r="J2940" s="48">
        <v>11622.25</v>
      </c>
      <c r="K2940" s="5"/>
    </row>
    <row r="2941" spans="1:11" ht="12.75">
      <c r="A2941" s="5"/>
      <c r="B2941" s="5"/>
      <c r="C2941" s="5"/>
      <c r="D2941" s="5"/>
      <c r="J2941" s="48">
        <v>30484.86</v>
      </c>
      <c r="K2941" s="5"/>
    </row>
    <row r="2942" spans="1:11" ht="12.75">
      <c r="A2942" s="5"/>
      <c r="B2942" s="5"/>
      <c r="C2942" s="5"/>
      <c r="D2942" s="5"/>
      <c r="J2942" s="48">
        <v>23419.82</v>
      </c>
      <c r="K2942" s="5"/>
    </row>
    <row r="2943" spans="1:11" ht="12.75">
      <c r="A2943" s="5"/>
      <c r="B2943" s="5"/>
      <c r="C2943" s="5"/>
      <c r="D2943" s="5"/>
      <c r="J2943" s="48">
        <v>27260.57</v>
      </c>
      <c r="K2943" s="5"/>
    </row>
    <row r="2944" spans="1:11" ht="12.75">
      <c r="A2944" s="5"/>
      <c r="B2944" s="5"/>
      <c r="C2944" s="5"/>
      <c r="D2944" s="5"/>
      <c r="J2944" s="48">
        <v>22244.75</v>
      </c>
      <c r="K2944" s="5"/>
    </row>
    <row r="2945" spans="1:11" ht="12.75">
      <c r="A2945" s="5"/>
      <c r="B2945" s="5"/>
      <c r="C2945" s="5"/>
      <c r="D2945" s="5"/>
      <c r="J2945" s="48">
        <v>36427.93</v>
      </c>
      <c r="K2945" s="5"/>
    </row>
    <row r="2946" spans="1:11" ht="12.75">
      <c r="A2946" s="5"/>
      <c r="B2946" s="5"/>
      <c r="C2946" s="5"/>
      <c r="D2946" s="5"/>
      <c r="J2946" s="48">
        <v>11868.12</v>
      </c>
      <c r="K2946" s="5"/>
    </row>
    <row r="2947" spans="1:11" ht="12.75">
      <c r="A2947" s="5"/>
      <c r="B2947" s="5"/>
      <c r="C2947" s="5"/>
      <c r="D2947" s="5"/>
      <c r="J2947" s="48">
        <v>55548.27</v>
      </c>
      <c r="K2947" s="5"/>
    </row>
    <row r="2948" spans="1:11" ht="12.75">
      <c r="A2948" s="5"/>
      <c r="B2948" s="5"/>
      <c r="C2948" s="5"/>
      <c r="D2948" s="5"/>
      <c r="J2948" s="48">
        <v>92679.32</v>
      </c>
      <c r="K2948" s="5"/>
    </row>
    <row r="2949" spans="1:11" ht="12.75">
      <c r="A2949" s="5"/>
      <c r="B2949" s="5"/>
      <c r="C2949" s="5"/>
      <c r="D2949" s="5"/>
      <c r="J2949" s="48">
        <v>24947.3</v>
      </c>
      <c r="K2949" s="5"/>
    </row>
    <row r="2950" spans="1:11" ht="12.75">
      <c r="A2950" s="5"/>
      <c r="B2950" s="5"/>
      <c r="C2950" s="5"/>
      <c r="D2950" s="5"/>
      <c r="J2950" s="48">
        <v>54837.48</v>
      </c>
      <c r="K2950" s="5"/>
    </row>
    <row r="2951" spans="1:11" ht="12.75">
      <c r="A2951" s="5"/>
      <c r="B2951" s="5"/>
      <c r="C2951" s="5"/>
      <c r="D2951" s="5"/>
      <c r="J2951" s="48">
        <v>54617.18</v>
      </c>
      <c r="K2951" s="5"/>
    </row>
    <row r="2952" spans="1:11" ht="12.75">
      <c r="A2952" s="5"/>
      <c r="B2952" s="5"/>
      <c r="C2952" s="5"/>
      <c r="D2952" s="5"/>
      <c r="J2952" s="48">
        <v>43611.89</v>
      </c>
      <c r="K2952" s="5"/>
    </row>
    <row r="2953" spans="1:11" ht="12.75">
      <c r="A2953" s="5"/>
      <c r="B2953" s="5"/>
      <c r="C2953" s="5"/>
      <c r="D2953" s="5"/>
      <c r="J2953" s="48">
        <v>12309.52</v>
      </c>
      <c r="K2953" s="5"/>
    </row>
    <row r="2954" spans="1:11" ht="12.75">
      <c r="A2954" s="5"/>
      <c r="B2954" s="5"/>
      <c r="C2954" s="5"/>
      <c r="D2954" s="5"/>
      <c r="J2954" s="48">
        <v>42786.65</v>
      </c>
      <c r="K2954" s="5"/>
    </row>
    <row r="2955" spans="1:11" ht="12.75">
      <c r="A2955" s="5"/>
      <c r="B2955" s="5"/>
      <c r="C2955" s="5"/>
      <c r="D2955" s="5"/>
      <c r="J2955" s="48">
        <v>16169.54</v>
      </c>
      <c r="K2955" s="5"/>
    </row>
    <row r="2956" spans="1:11" ht="12.75">
      <c r="A2956" s="5"/>
      <c r="B2956" s="5"/>
      <c r="C2956" s="5"/>
      <c r="D2956" s="5"/>
      <c r="J2956" s="48">
        <v>20145.41</v>
      </c>
      <c r="K2956" s="5"/>
    </row>
    <row r="2957" spans="1:11" ht="12.75">
      <c r="A2957" s="5"/>
      <c r="B2957" s="5"/>
      <c r="C2957" s="5"/>
      <c r="D2957" s="5"/>
      <c r="J2957" s="48">
        <v>36363.99</v>
      </c>
      <c r="K2957" s="5"/>
    </row>
    <row r="2958" spans="1:11" ht="12.75">
      <c r="A2958" s="5"/>
      <c r="B2958" s="5"/>
      <c r="C2958" s="5"/>
      <c r="D2958" s="5"/>
      <c r="J2958" s="48">
        <v>52307.91</v>
      </c>
      <c r="K2958" s="5"/>
    </row>
    <row r="2959" spans="1:11" ht="12.75">
      <c r="A2959" s="5"/>
      <c r="B2959" s="5"/>
      <c r="C2959" s="5"/>
      <c r="D2959" s="5"/>
      <c r="J2959" s="48">
        <v>22075.77</v>
      </c>
      <c r="K2959" s="5"/>
    </row>
    <row r="2960" spans="1:11" ht="12.75">
      <c r="A2960" s="5"/>
      <c r="B2960" s="5"/>
      <c r="C2960" s="5"/>
      <c r="D2960" s="5"/>
      <c r="J2960" s="48">
        <v>33788.46</v>
      </c>
      <c r="K2960" s="5"/>
    </row>
    <row r="2961" spans="1:11" ht="12.75">
      <c r="A2961" s="5"/>
      <c r="B2961" s="5"/>
      <c r="C2961" s="5"/>
      <c r="D2961" s="5"/>
      <c r="J2961" s="48">
        <v>59042.43</v>
      </c>
      <c r="K2961" s="5"/>
    </row>
    <row r="2962" spans="1:11" ht="12.75">
      <c r="A2962" s="5"/>
      <c r="B2962" s="5"/>
      <c r="C2962" s="5"/>
      <c r="D2962" s="5"/>
      <c r="J2962" s="48">
        <v>26102.78</v>
      </c>
      <c r="K2962" s="5"/>
    </row>
    <row r="2963" spans="1:11" ht="12.75">
      <c r="A2963" s="5"/>
      <c r="B2963" s="5"/>
      <c r="C2963" s="5"/>
      <c r="D2963" s="5"/>
      <c r="J2963" s="48">
        <v>32400.48</v>
      </c>
      <c r="K2963" s="5"/>
    </row>
    <row r="2964" spans="1:11" ht="12.75">
      <c r="A2964" s="5"/>
      <c r="B2964" s="5"/>
      <c r="C2964" s="5"/>
      <c r="D2964" s="5"/>
      <c r="J2964" s="48">
        <v>60645.81</v>
      </c>
      <c r="K2964" s="5"/>
    </row>
    <row r="2965" spans="1:11" ht="12.75">
      <c r="A2965" s="5"/>
      <c r="B2965" s="5"/>
      <c r="C2965" s="5"/>
      <c r="D2965" s="5"/>
      <c r="J2965" s="48">
        <v>24642.01</v>
      </c>
      <c r="K2965" s="5"/>
    </row>
    <row r="2966" spans="1:11" ht="12.75">
      <c r="A2966" s="5"/>
      <c r="B2966" s="5"/>
      <c r="C2966" s="5"/>
      <c r="D2966" s="5"/>
      <c r="J2966" s="48">
        <v>8755.74</v>
      </c>
      <c r="K2966" s="5"/>
    </row>
    <row r="2967" spans="1:11" ht="12.75">
      <c r="A2967" s="5"/>
      <c r="B2967" s="5"/>
      <c r="C2967" s="5"/>
      <c r="D2967" s="5"/>
      <c r="J2967" s="48">
        <v>35999.32</v>
      </c>
      <c r="K2967" s="5"/>
    </row>
    <row r="2968" spans="1:11" ht="12.75">
      <c r="A2968" s="5"/>
      <c r="B2968" s="5"/>
      <c r="C2968" s="5"/>
      <c r="D2968" s="5"/>
      <c r="J2968" s="48">
        <v>27012.3</v>
      </c>
      <c r="K2968" s="5"/>
    </row>
    <row r="2969" spans="1:11" ht="12.75">
      <c r="A2969" s="5"/>
      <c r="B2969" s="5"/>
      <c r="C2969" s="5"/>
      <c r="D2969" s="5"/>
      <c r="J2969" s="48">
        <v>27799.29</v>
      </c>
      <c r="K2969" s="5"/>
    </row>
    <row r="2970" spans="1:11" ht="12.75">
      <c r="A2970" s="5"/>
      <c r="B2970" s="5"/>
      <c r="C2970" s="5"/>
      <c r="D2970" s="5"/>
      <c r="J2970" s="48">
        <v>95626.35</v>
      </c>
      <c r="K2970" s="5"/>
    </row>
    <row r="2971" spans="1:11" ht="12.75">
      <c r="A2971" s="5"/>
      <c r="B2971" s="5"/>
      <c r="C2971" s="5"/>
      <c r="D2971" s="5"/>
      <c r="J2971" s="48">
        <v>123763.87</v>
      </c>
      <c r="K2971" s="5"/>
    </row>
    <row r="2972" spans="1:11" ht="12.75">
      <c r="A2972" s="5"/>
      <c r="B2972" s="5"/>
      <c r="C2972" s="5"/>
      <c r="D2972" s="5"/>
      <c r="J2972" s="48">
        <v>19020.34</v>
      </c>
      <c r="K2972" s="5"/>
    </row>
    <row r="2973" spans="1:11" ht="12.75">
      <c r="A2973" s="5"/>
      <c r="B2973" s="5"/>
      <c r="C2973" s="5"/>
      <c r="D2973" s="5"/>
      <c r="J2973" s="48">
        <v>86470.09</v>
      </c>
      <c r="K2973" s="5"/>
    </row>
    <row r="2974" spans="1:11" ht="12.75">
      <c r="A2974" s="5"/>
      <c r="B2974" s="5"/>
      <c r="C2974" s="5"/>
      <c r="D2974" s="5"/>
      <c r="J2974" s="48">
        <v>46106.2</v>
      </c>
      <c r="K2974" s="5"/>
    </row>
    <row r="2975" spans="1:11" ht="12.75">
      <c r="A2975" s="5"/>
      <c r="B2975" s="5"/>
      <c r="C2975" s="5"/>
      <c r="D2975" s="5"/>
      <c r="J2975" s="48">
        <v>21242.54</v>
      </c>
      <c r="K2975" s="5"/>
    </row>
    <row r="2976" spans="1:11" ht="12.75">
      <c r="A2976" s="5"/>
      <c r="B2976" s="5"/>
      <c r="C2976" s="5"/>
      <c r="D2976" s="5"/>
      <c r="J2976" s="48">
        <v>20670.52</v>
      </c>
      <c r="K2976" s="5"/>
    </row>
    <row r="2977" spans="1:11" ht="12.75">
      <c r="A2977" s="5"/>
      <c r="B2977" s="5"/>
      <c r="C2977" s="5"/>
      <c r="D2977" s="5"/>
      <c r="J2977" s="48">
        <v>19162.9</v>
      </c>
      <c r="K2977" s="5"/>
    </row>
    <row r="2978" spans="1:11" ht="12.75">
      <c r="A2978" s="5"/>
      <c r="B2978" s="5"/>
      <c r="C2978" s="5"/>
      <c r="D2978" s="5"/>
      <c r="J2978" s="48">
        <v>21113.27</v>
      </c>
      <c r="K2978" s="5"/>
    </row>
    <row r="2979" spans="1:11" ht="12.75">
      <c r="A2979" s="5"/>
      <c r="B2979" s="5"/>
      <c r="C2979" s="5"/>
      <c r="D2979" s="5"/>
      <c r="J2979" s="48">
        <v>50011.88</v>
      </c>
      <c r="K2979" s="5"/>
    </row>
    <row r="2980" spans="1:11" ht="12.75">
      <c r="A2980" s="5"/>
      <c r="B2980" s="5"/>
      <c r="C2980" s="5"/>
      <c r="D2980" s="5"/>
      <c r="J2980" s="48">
        <v>60922.33</v>
      </c>
      <c r="K2980" s="5"/>
    </row>
    <row r="2981" spans="1:11" ht="12.75">
      <c r="A2981" s="5"/>
      <c r="B2981" s="5"/>
      <c r="C2981" s="5"/>
      <c r="D2981" s="5"/>
      <c r="J2981" s="48">
        <v>83185.53</v>
      </c>
      <c r="K2981" s="5"/>
    </row>
    <row r="2982" spans="1:11" ht="12.75">
      <c r="A2982" s="5"/>
      <c r="B2982" s="5"/>
      <c r="C2982" s="5"/>
      <c r="D2982" s="5"/>
      <c r="J2982" s="48">
        <v>5859.61</v>
      </c>
      <c r="K2982" s="5"/>
    </row>
    <row r="2983" spans="1:11" ht="12.75">
      <c r="A2983" s="5"/>
      <c r="B2983" s="5"/>
      <c r="C2983" s="5"/>
      <c r="D2983" s="5"/>
      <c r="J2983" s="48">
        <v>49074.14</v>
      </c>
      <c r="K2983" s="5"/>
    </row>
    <row r="2984" spans="1:11" ht="12.75">
      <c r="A2984" s="5"/>
      <c r="B2984" s="5"/>
      <c r="C2984" s="5"/>
      <c r="D2984" s="5"/>
      <c r="J2984" s="48">
        <v>17285.92</v>
      </c>
      <c r="K2984" s="5"/>
    </row>
    <row r="2985" spans="1:11" ht="12.75">
      <c r="A2985" s="5"/>
      <c r="B2985" s="5"/>
      <c r="C2985" s="5"/>
      <c r="D2985" s="5"/>
      <c r="J2985" s="48">
        <v>55139.09</v>
      </c>
      <c r="K2985" s="5"/>
    </row>
    <row r="2986" spans="1:11" ht="12.75">
      <c r="A2986" s="5"/>
      <c r="B2986" s="5"/>
      <c r="C2986" s="5"/>
      <c r="D2986" s="5"/>
      <c r="J2986" s="48">
        <v>64553.92</v>
      </c>
      <c r="K2986" s="5"/>
    </row>
    <row r="2987" spans="1:11" ht="12.75">
      <c r="A2987" s="5"/>
      <c r="B2987" s="5"/>
      <c r="C2987" s="5"/>
      <c r="D2987" s="5"/>
      <c r="J2987" s="48">
        <v>52985.71</v>
      </c>
      <c r="K2987" s="5"/>
    </row>
    <row r="2988" spans="1:11" ht="12.75">
      <c r="A2988" s="5"/>
      <c r="B2988" s="5"/>
      <c r="C2988" s="5"/>
      <c r="D2988" s="5"/>
      <c r="J2988" s="48">
        <v>47617.62</v>
      </c>
      <c r="K2988" s="5"/>
    </row>
    <row r="2989" spans="1:11" ht="12.75">
      <c r="A2989" s="5"/>
      <c r="B2989" s="5"/>
      <c r="C2989" s="5"/>
      <c r="D2989" s="5"/>
      <c r="J2989" s="48">
        <v>17869.81</v>
      </c>
      <c r="K2989" s="5"/>
    </row>
    <row r="2990" spans="1:11" ht="12.75">
      <c r="A2990" s="5"/>
      <c r="B2990" s="5"/>
      <c r="C2990" s="5"/>
      <c r="D2990" s="5"/>
      <c r="J2990" s="48">
        <v>19434.41</v>
      </c>
      <c r="K2990" s="5"/>
    </row>
    <row r="2991" spans="1:11" ht="12.75">
      <c r="A2991" s="5"/>
      <c r="B2991" s="5"/>
      <c r="C2991" s="5"/>
      <c r="D2991" s="5"/>
      <c r="J2991" s="48">
        <v>19724.03</v>
      </c>
      <c r="K2991" s="5"/>
    </row>
    <row r="2992" spans="1:11" ht="12.75">
      <c r="A2992" s="5"/>
      <c r="B2992" s="5"/>
      <c r="C2992" s="5"/>
      <c r="D2992" s="5"/>
      <c r="J2992" s="48">
        <v>16993.37</v>
      </c>
      <c r="K2992" s="5"/>
    </row>
    <row r="2993" spans="1:11" ht="12.75">
      <c r="A2993" s="5"/>
      <c r="B2993" s="5"/>
      <c r="C2993" s="5"/>
      <c r="D2993" s="5"/>
      <c r="J2993" s="48">
        <v>28100.34</v>
      </c>
      <c r="K2993" s="5"/>
    </row>
    <row r="2994" spans="1:11" ht="12.75">
      <c r="A2994" s="5"/>
      <c r="B2994" s="5"/>
      <c r="C2994" s="5"/>
      <c r="D2994" s="5"/>
      <c r="J2994" s="48">
        <v>63056.14</v>
      </c>
      <c r="K2994" s="5"/>
    </row>
    <row r="2995" spans="1:11" ht="12.75">
      <c r="A2995" s="5"/>
      <c r="B2995" s="5"/>
      <c r="C2995" s="5"/>
      <c r="D2995" s="5"/>
      <c r="J2995" s="48">
        <v>10890.65</v>
      </c>
      <c r="K2995" s="5"/>
    </row>
    <row r="2996" spans="1:11" ht="12.75">
      <c r="A2996" s="5"/>
      <c r="B2996" s="5"/>
      <c r="C2996" s="5"/>
      <c r="D2996" s="5"/>
      <c r="J2996" s="48">
        <v>27087.5</v>
      </c>
      <c r="K2996" s="5"/>
    </row>
    <row r="2997" spans="1:11" ht="12.75">
      <c r="A2997" s="5"/>
      <c r="B2997" s="5"/>
      <c r="C2997" s="5"/>
      <c r="D2997" s="5"/>
      <c r="J2997" s="48">
        <v>20644.12</v>
      </c>
      <c r="K2997" s="5"/>
    </row>
    <row r="2998" spans="1:11" ht="12.75">
      <c r="A2998" s="5"/>
      <c r="B2998" s="5"/>
      <c r="C2998" s="5"/>
      <c r="D2998" s="5"/>
      <c r="J2998" s="48">
        <v>126109.99</v>
      </c>
      <c r="K2998" s="5"/>
    </row>
    <row r="2999" spans="1:11" ht="12.75">
      <c r="A2999" s="5"/>
      <c r="B2999" s="5"/>
      <c r="C2999" s="5"/>
      <c r="D2999" s="5"/>
      <c r="J2999" s="48">
        <v>83575.78</v>
      </c>
      <c r="K2999" s="5"/>
    </row>
    <row r="3000" spans="1:11" ht="12.75">
      <c r="A3000" s="5"/>
      <c r="B3000" s="5"/>
      <c r="C3000" s="5"/>
      <c r="D3000" s="5"/>
      <c r="J3000" s="48">
        <v>51567.29</v>
      </c>
      <c r="K3000" s="5"/>
    </row>
    <row r="3001" spans="1:11" ht="12.75">
      <c r="A3001" s="5"/>
      <c r="B3001" s="5"/>
      <c r="C3001" s="5"/>
      <c r="D3001" s="5"/>
      <c r="J3001" s="48">
        <v>99763.84</v>
      </c>
      <c r="K3001" s="5"/>
    </row>
    <row r="3002" spans="1:11" ht="12.75">
      <c r="A3002" s="5"/>
      <c r="B3002" s="5"/>
      <c r="C3002" s="5"/>
      <c r="D3002" s="5"/>
      <c r="J3002" s="48">
        <v>12054.89</v>
      </c>
      <c r="K3002" s="5"/>
    </row>
    <row r="3003" spans="1:11" ht="12.75">
      <c r="A3003" s="5"/>
      <c r="B3003" s="5"/>
      <c r="C3003" s="5"/>
      <c r="D3003" s="5"/>
      <c r="J3003" s="48">
        <v>21588.6</v>
      </c>
      <c r="K3003" s="5"/>
    </row>
    <row r="3004" spans="1:11" ht="12.75">
      <c r="A3004" s="5"/>
      <c r="B3004" s="5"/>
      <c r="C3004" s="5"/>
      <c r="D3004" s="5"/>
      <c r="J3004" s="48">
        <v>32378.86</v>
      </c>
      <c r="K3004" s="5"/>
    </row>
    <row r="3005" spans="1:11" ht="12.75">
      <c r="A3005" s="5"/>
      <c r="B3005" s="5"/>
      <c r="C3005" s="5"/>
      <c r="D3005" s="5"/>
      <c r="J3005" s="48">
        <v>19159.54</v>
      </c>
      <c r="K3005" s="5"/>
    </row>
    <row r="3006" spans="1:11" ht="12.75">
      <c r="A3006" s="5"/>
      <c r="B3006" s="5"/>
      <c r="C3006" s="5"/>
      <c r="D3006" s="5"/>
      <c r="J3006" s="48">
        <v>43857.54</v>
      </c>
      <c r="K3006" s="5"/>
    </row>
    <row r="3007" spans="1:11" ht="12.75">
      <c r="A3007" s="5"/>
      <c r="B3007" s="5"/>
      <c r="C3007" s="5"/>
      <c r="D3007" s="5"/>
      <c r="J3007" s="48">
        <v>51716.93</v>
      </c>
      <c r="K3007" s="5"/>
    </row>
    <row r="3008" spans="1:11" ht="12.75">
      <c r="A3008" s="5"/>
      <c r="B3008" s="5"/>
      <c r="C3008" s="5"/>
      <c r="D3008" s="5"/>
      <c r="J3008" s="48">
        <v>31819.44</v>
      </c>
      <c r="K3008" s="5"/>
    </row>
    <row r="3009" spans="1:11" ht="12.75">
      <c r="A3009" s="5"/>
      <c r="B3009" s="5"/>
      <c r="C3009" s="5"/>
      <c r="D3009" s="5"/>
      <c r="J3009" s="48">
        <v>57186.49</v>
      </c>
      <c r="K3009" s="5"/>
    </row>
    <row r="3010" spans="1:11" ht="12.75">
      <c r="A3010" s="5"/>
      <c r="B3010" s="5"/>
      <c r="C3010" s="5"/>
      <c r="D3010" s="5"/>
      <c r="J3010" s="48">
        <v>50884.38</v>
      </c>
      <c r="K3010" s="5"/>
    </row>
    <row r="3011" spans="1:11" ht="12.75">
      <c r="A3011" s="5"/>
      <c r="B3011" s="5"/>
      <c r="C3011" s="5"/>
      <c r="D3011" s="5"/>
      <c r="J3011" s="48">
        <v>74916.51</v>
      </c>
      <c r="K3011" s="5"/>
    </row>
    <row r="3012" spans="1:11" ht="12.75">
      <c r="A3012" s="5"/>
      <c r="B3012" s="5"/>
      <c r="C3012" s="5"/>
      <c r="D3012" s="5"/>
      <c r="J3012" s="48">
        <v>51473.44</v>
      </c>
      <c r="K3012" s="5"/>
    </row>
    <row r="3013" spans="1:11" ht="12.75">
      <c r="A3013" s="5"/>
      <c r="B3013" s="5"/>
      <c r="C3013" s="5"/>
      <c r="D3013" s="5"/>
      <c r="J3013" s="48">
        <v>74041.51</v>
      </c>
      <c r="K3013" s="5"/>
    </row>
    <row r="3014" spans="1:11" ht="12.75">
      <c r="A3014" s="5"/>
      <c r="B3014" s="5"/>
      <c r="C3014" s="5"/>
      <c r="D3014" s="5"/>
      <c r="J3014" s="48">
        <v>58530.06</v>
      </c>
      <c r="K3014" s="5"/>
    </row>
    <row r="3015" spans="1:11" ht="12.75">
      <c r="A3015" s="5"/>
      <c r="B3015" s="5"/>
      <c r="C3015" s="5"/>
      <c r="D3015" s="5"/>
      <c r="J3015" s="48">
        <v>16554.52</v>
      </c>
      <c r="K3015" s="5"/>
    </row>
    <row r="3016" spans="1:11" ht="12.75">
      <c r="A3016" s="5"/>
      <c r="B3016" s="5"/>
      <c r="C3016" s="5"/>
      <c r="D3016" s="5"/>
      <c r="J3016" s="48">
        <v>14912.62</v>
      </c>
      <c r="K3016" s="5"/>
    </row>
    <row r="3017" spans="1:11" ht="12.75">
      <c r="A3017" s="5"/>
      <c r="B3017" s="5"/>
      <c r="C3017" s="5"/>
      <c r="D3017" s="5"/>
      <c r="J3017" s="48">
        <v>37699.23</v>
      </c>
      <c r="K3017" s="5"/>
    </row>
    <row r="3018" spans="1:11" ht="12.75">
      <c r="A3018" s="5"/>
      <c r="B3018" s="5"/>
      <c r="C3018" s="5"/>
      <c r="D3018" s="5"/>
      <c r="J3018" s="48">
        <v>45615.76</v>
      </c>
      <c r="K3018" s="5"/>
    </row>
    <row r="3019" spans="1:11" ht="12.75">
      <c r="A3019" s="5"/>
      <c r="B3019" s="5"/>
      <c r="C3019" s="5"/>
      <c r="D3019" s="5"/>
      <c r="J3019" s="48">
        <v>40239.09</v>
      </c>
      <c r="K3019" s="5"/>
    </row>
    <row r="3020" spans="1:11" ht="12.75">
      <c r="A3020" s="5"/>
      <c r="B3020" s="5"/>
      <c r="C3020" s="5"/>
      <c r="D3020" s="5"/>
      <c r="J3020" s="48">
        <v>19296.95</v>
      </c>
      <c r="K3020" s="5"/>
    </row>
    <row r="3021" spans="1:11" ht="12.75">
      <c r="A3021" s="5"/>
      <c r="B3021" s="5"/>
      <c r="C3021" s="5"/>
      <c r="D3021" s="5"/>
      <c r="J3021" s="48">
        <v>41181.83</v>
      </c>
      <c r="K3021" s="5"/>
    </row>
    <row r="3022" spans="1:11" ht="12.75">
      <c r="A3022" s="5"/>
      <c r="B3022" s="5"/>
      <c r="C3022" s="5"/>
      <c r="D3022" s="5"/>
      <c r="J3022" s="48">
        <v>21345.07</v>
      </c>
      <c r="K3022" s="5"/>
    </row>
    <row r="3023" spans="1:11" ht="12.75">
      <c r="A3023" s="5"/>
      <c r="B3023" s="5"/>
      <c r="C3023" s="5"/>
      <c r="D3023" s="5"/>
      <c r="J3023" s="48">
        <v>84952.1</v>
      </c>
      <c r="K3023" s="5"/>
    </row>
    <row r="3024" spans="1:11" ht="12.75">
      <c r="A3024" s="5"/>
      <c r="B3024" s="5"/>
      <c r="C3024" s="5"/>
      <c r="D3024" s="5"/>
      <c r="J3024" s="48">
        <v>82383.39</v>
      </c>
      <c r="K3024" s="5"/>
    </row>
    <row r="3025" spans="1:11" ht="12.75">
      <c r="A3025" s="5"/>
      <c r="B3025" s="5"/>
      <c r="C3025" s="5"/>
      <c r="D3025" s="5"/>
      <c r="J3025" s="48">
        <v>31679.13</v>
      </c>
      <c r="K3025" s="5"/>
    </row>
    <row r="3026" spans="1:11" ht="12.75">
      <c r="A3026" s="5"/>
      <c r="B3026" s="5"/>
      <c r="C3026" s="5"/>
      <c r="D3026" s="5"/>
      <c r="J3026" s="48">
        <v>32916.08</v>
      </c>
      <c r="K3026" s="5"/>
    </row>
    <row r="3027" spans="1:11" ht="12.75">
      <c r="A3027" s="5"/>
      <c r="B3027" s="5"/>
      <c r="C3027" s="5"/>
      <c r="D3027" s="5"/>
      <c r="J3027" s="48">
        <v>39578.3</v>
      </c>
      <c r="K3027" s="5"/>
    </row>
    <row r="3028" spans="1:11" ht="12.75">
      <c r="A3028" s="5"/>
      <c r="B3028" s="5"/>
      <c r="C3028" s="5"/>
      <c r="D3028" s="5"/>
      <c r="J3028" s="48">
        <v>28531.99</v>
      </c>
      <c r="K3028" s="5"/>
    </row>
    <row r="3029" spans="1:11" ht="12.75">
      <c r="A3029" s="5"/>
      <c r="B3029" s="5"/>
      <c r="C3029" s="5"/>
      <c r="D3029" s="5"/>
      <c r="J3029" s="48">
        <v>14861.86</v>
      </c>
      <c r="K3029" s="5"/>
    </row>
    <row r="3030" spans="1:11" ht="12.75">
      <c r="A3030" s="5"/>
      <c r="B3030" s="5"/>
      <c r="C3030" s="5"/>
      <c r="D3030" s="5"/>
      <c r="J3030" s="48">
        <v>48275.78</v>
      </c>
      <c r="K3030" s="5"/>
    </row>
    <row r="3031" spans="1:11" ht="12.75">
      <c r="A3031" s="5"/>
      <c r="B3031" s="5"/>
      <c r="C3031" s="5"/>
      <c r="D3031" s="5"/>
      <c r="J3031" s="48">
        <v>30744.4</v>
      </c>
      <c r="K3031" s="5"/>
    </row>
    <row r="3032" spans="1:11" ht="12.75">
      <c r="A3032" s="5"/>
      <c r="B3032" s="5"/>
      <c r="C3032" s="5"/>
      <c r="D3032" s="5"/>
      <c r="J3032" s="48">
        <v>33313.39</v>
      </c>
      <c r="K3032" s="5"/>
    </row>
    <row r="3033" spans="1:11" ht="12.75">
      <c r="A3033" s="5"/>
      <c r="B3033" s="5"/>
      <c r="C3033" s="5"/>
      <c r="D3033" s="5"/>
      <c r="J3033" s="48">
        <v>48702.89</v>
      </c>
      <c r="K3033" s="5"/>
    </row>
    <row r="3034" spans="1:11" ht="12.75">
      <c r="A3034" s="5"/>
      <c r="B3034" s="5"/>
      <c r="C3034" s="5"/>
      <c r="D3034" s="5"/>
      <c r="J3034" s="48">
        <v>20291.03</v>
      </c>
      <c r="K3034" s="5"/>
    </row>
    <row r="3035" spans="1:11" ht="12.75">
      <c r="A3035" s="5"/>
      <c r="B3035" s="5"/>
      <c r="C3035" s="5"/>
      <c r="D3035" s="5"/>
      <c r="J3035" s="48">
        <v>46132.26</v>
      </c>
      <c r="K3035" s="5"/>
    </row>
    <row r="3036" spans="1:11" ht="12.75">
      <c r="A3036" s="5"/>
      <c r="B3036" s="5"/>
      <c r="C3036" s="5"/>
      <c r="D3036" s="5"/>
      <c r="J3036" s="48">
        <v>24096.57</v>
      </c>
      <c r="K3036" s="5"/>
    </row>
    <row r="3037" spans="1:11" ht="12.75">
      <c r="A3037" s="5"/>
      <c r="B3037" s="5"/>
      <c r="C3037" s="5"/>
      <c r="D3037" s="5"/>
      <c r="J3037" s="48">
        <v>27540.13</v>
      </c>
      <c r="K3037" s="5"/>
    </row>
    <row r="3038" spans="1:11" ht="12.75">
      <c r="A3038" s="5"/>
      <c r="B3038" s="5"/>
      <c r="C3038" s="5"/>
      <c r="D3038" s="5"/>
      <c r="J3038" s="48">
        <v>41816.21</v>
      </c>
      <c r="K3038" s="5"/>
    </row>
    <row r="3039" spans="1:11" ht="12.75">
      <c r="A3039" s="5"/>
      <c r="B3039" s="5"/>
      <c r="C3039" s="5"/>
      <c r="D3039" s="5"/>
      <c r="J3039" s="48">
        <v>48292.78</v>
      </c>
      <c r="K3039" s="5"/>
    </row>
    <row r="3040" spans="1:11" ht="12.75">
      <c r="A3040" s="5"/>
      <c r="B3040" s="5"/>
      <c r="C3040" s="5"/>
      <c r="D3040" s="5"/>
      <c r="J3040" s="48">
        <v>43970.88</v>
      </c>
      <c r="K3040" s="5"/>
    </row>
    <row r="3041" spans="1:11" ht="12.75">
      <c r="A3041" s="5"/>
      <c r="B3041" s="5"/>
      <c r="C3041" s="5"/>
      <c r="D3041" s="5"/>
      <c r="J3041" s="48">
        <v>24837.62</v>
      </c>
      <c r="K3041" s="5"/>
    </row>
    <row r="3042" spans="1:11" ht="12.75">
      <c r="A3042" s="5"/>
      <c r="B3042" s="5"/>
      <c r="C3042" s="5"/>
      <c r="D3042" s="5"/>
      <c r="J3042" s="48">
        <v>26759.89</v>
      </c>
      <c r="K3042" s="5"/>
    </row>
    <row r="3043" spans="1:11" ht="12.75">
      <c r="A3043" s="5"/>
      <c r="B3043" s="5"/>
      <c r="C3043" s="5"/>
      <c r="D3043" s="5"/>
      <c r="J3043" s="48">
        <v>32777.67</v>
      </c>
      <c r="K3043" s="5"/>
    </row>
    <row r="3044" spans="1:11" ht="12.75">
      <c r="A3044" s="5"/>
      <c r="B3044" s="5"/>
      <c r="C3044" s="5"/>
      <c r="D3044" s="5"/>
      <c r="J3044" s="48">
        <v>27756.02</v>
      </c>
      <c r="K3044" s="5"/>
    </row>
    <row r="3045" spans="1:11" ht="12.75">
      <c r="A3045" s="5"/>
      <c r="B3045" s="5"/>
      <c r="C3045" s="5"/>
      <c r="D3045" s="5"/>
      <c r="J3045" s="48">
        <v>32237.99</v>
      </c>
      <c r="K3045" s="5"/>
    </row>
    <row r="3046" spans="1:11" ht="12.75">
      <c r="A3046" s="5"/>
      <c r="B3046" s="5"/>
      <c r="C3046" s="5"/>
      <c r="D3046" s="5"/>
      <c r="J3046" s="48">
        <v>118373.43</v>
      </c>
      <c r="K3046" s="5"/>
    </row>
    <row r="3047" spans="1:11" ht="12.75">
      <c r="A3047" s="5"/>
      <c r="B3047" s="5"/>
      <c r="C3047" s="5"/>
      <c r="D3047" s="5"/>
      <c r="J3047" s="48">
        <v>33638.15</v>
      </c>
      <c r="K3047" s="5"/>
    </row>
    <row r="3048" spans="1:11" ht="12.75">
      <c r="A3048" s="5"/>
      <c r="B3048" s="5"/>
      <c r="C3048" s="5"/>
      <c r="D3048" s="5"/>
      <c r="J3048" s="48">
        <v>64716.94</v>
      </c>
      <c r="K3048" s="5"/>
    </row>
    <row r="3049" spans="1:11" ht="12.75">
      <c r="A3049" s="5"/>
      <c r="B3049" s="5"/>
      <c r="C3049" s="5"/>
      <c r="D3049" s="5"/>
      <c r="J3049" s="48">
        <v>20673.52</v>
      </c>
      <c r="K3049" s="5"/>
    </row>
    <row r="3050" spans="1:11" ht="12.75">
      <c r="A3050" s="5"/>
      <c r="B3050" s="5"/>
      <c r="C3050" s="5"/>
      <c r="D3050" s="5"/>
      <c r="J3050" s="48">
        <v>9786.45</v>
      </c>
      <c r="K3050" s="5"/>
    </row>
    <row r="3051" spans="1:11" ht="12.75">
      <c r="A3051" s="5"/>
      <c r="B3051" s="5"/>
      <c r="C3051" s="5"/>
      <c r="D3051" s="5"/>
      <c r="J3051" s="48">
        <v>12833.27</v>
      </c>
      <c r="K3051" s="5"/>
    </row>
    <row r="3052" spans="1:11" ht="12.75">
      <c r="A3052" s="5"/>
      <c r="B3052" s="5"/>
      <c r="C3052" s="5"/>
      <c r="D3052" s="5"/>
      <c r="J3052" s="48">
        <v>34287.84</v>
      </c>
      <c r="K3052" s="5"/>
    </row>
    <row r="3053" spans="1:11" ht="12.75">
      <c r="A3053" s="5"/>
      <c r="B3053" s="5"/>
      <c r="C3053" s="5"/>
      <c r="D3053" s="5"/>
      <c r="J3053" s="48">
        <v>33081.46</v>
      </c>
      <c r="K3053" s="5"/>
    </row>
    <row r="3054" spans="1:11" ht="12.75">
      <c r="A3054" s="5"/>
      <c r="B3054" s="5"/>
      <c r="C3054" s="5"/>
      <c r="D3054" s="5"/>
      <c r="J3054" s="48">
        <v>22392.02</v>
      </c>
      <c r="K3054" s="5"/>
    </row>
    <row r="3055" spans="1:11" ht="12.75">
      <c r="A3055" s="5"/>
      <c r="B3055" s="5"/>
      <c r="C3055" s="5"/>
      <c r="D3055" s="5"/>
      <c r="J3055" s="48">
        <v>52354.25</v>
      </c>
      <c r="K3055" s="5"/>
    </row>
    <row r="3056" spans="1:11" ht="12.75">
      <c r="A3056" s="5"/>
      <c r="B3056" s="5"/>
      <c r="C3056" s="5"/>
      <c r="D3056" s="5"/>
      <c r="J3056" s="48">
        <v>25212.18</v>
      </c>
      <c r="K3056" s="5"/>
    </row>
    <row r="3057" spans="1:11" ht="12.75">
      <c r="A3057" s="5"/>
      <c r="B3057" s="5"/>
      <c r="C3057" s="5"/>
      <c r="D3057" s="5"/>
      <c r="J3057" s="48">
        <v>29672.18</v>
      </c>
      <c r="K3057" s="5"/>
    </row>
    <row r="3058" spans="1:11" ht="12.75">
      <c r="A3058" s="5"/>
      <c r="B3058" s="5"/>
      <c r="C3058" s="5"/>
      <c r="D3058" s="5"/>
      <c r="J3058" s="48">
        <v>43523.76</v>
      </c>
      <c r="K3058" s="5"/>
    </row>
    <row r="3059" spans="1:11" ht="12.75">
      <c r="A3059" s="5"/>
      <c r="B3059" s="5"/>
      <c r="C3059" s="5"/>
      <c r="D3059" s="5"/>
      <c r="J3059" s="48">
        <v>76643.59</v>
      </c>
      <c r="K3059" s="5"/>
    </row>
    <row r="3060" spans="1:11" ht="12.75">
      <c r="A3060" s="5"/>
      <c r="B3060" s="5"/>
      <c r="C3060" s="5"/>
      <c r="D3060" s="5"/>
      <c r="J3060" s="48">
        <v>26390.4</v>
      </c>
      <c r="K3060" s="5"/>
    </row>
    <row r="3061" spans="1:11" ht="12.75">
      <c r="A3061" s="5"/>
      <c r="B3061" s="5"/>
      <c r="C3061" s="5"/>
      <c r="D3061" s="5"/>
      <c r="J3061" s="48">
        <v>48932.41</v>
      </c>
      <c r="K3061" s="5"/>
    </row>
    <row r="3062" spans="1:11" ht="12.75">
      <c r="A3062" s="5"/>
      <c r="B3062" s="5"/>
      <c r="C3062" s="5"/>
      <c r="D3062" s="5"/>
      <c r="J3062" s="48">
        <v>30360.08</v>
      </c>
      <c r="K3062" s="5"/>
    </row>
    <row r="3063" spans="1:11" ht="12.75">
      <c r="A3063" s="5"/>
      <c r="B3063" s="5"/>
      <c r="C3063" s="5"/>
      <c r="D3063" s="5"/>
      <c r="J3063" s="48">
        <v>29624.76</v>
      </c>
      <c r="K3063" s="5"/>
    </row>
    <row r="3064" spans="1:11" ht="12.75">
      <c r="A3064" s="5"/>
      <c r="B3064" s="5"/>
      <c r="C3064" s="5"/>
      <c r="D3064" s="5"/>
      <c r="J3064" s="48">
        <v>15441.94</v>
      </c>
      <c r="K3064" s="5"/>
    </row>
    <row r="3065" spans="1:11" ht="12.75">
      <c r="A3065" s="5"/>
      <c r="B3065" s="5"/>
      <c r="C3065" s="5"/>
      <c r="D3065" s="5"/>
      <c r="J3065" s="48">
        <v>58931.87</v>
      </c>
      <c r="K3065" s="5"/>
    </row>
    <row r="3066" spans="1:11" ht="12.75">
      <c r="A3066" s="5"/>
      <c r="B3066" s="5"/>
      <c r="C3066" s="5"/>
      <c r="D3066" s="5"/>
      <c r="J3066" s="48">
        <v>76819.85</v>
      </c>
      <c r="K3066" s="5"/>
    </row>
    <row r="3067" spans="1:11" ht="12.75">
      <c r="A3067" s="5"/>
      <c r="B3067" s="5"/>
      <c r="C3067" s="5"/>
      <c r="D3067" s="5"/>
      <c r="J3067" s="48">
        <v>60995.32</v>
      </c>
      <c r="K3067" s="5"/>
    </row>
    <row r="3068" spans="1:11" ht="12.75">
      <c r="A3068" s="5"/>
      <c r="B3068" s="5"/>
      <c r="C3068" s="5"/>
      <c r="D3068" s="5"/>
      <c r="J3068" s="48">
        <v>61971</v>
      </c>
      <c r="K3068" s="5"/>
    </row>
    <row r="3069" spans="1:11" ht="12.75">
      <c r="A3069" s="5"/>
      <c r="B3069" s="5"/>
      <c r="C3069" s="5"/>
      <c r="D3069" s="5"/>
      <c r="J3069" s="48">
        <v>28141.89</v>
      </c>
      <c r="K3069" s="5"/>
    </row>
    <row r="3070" spans="1:11" ht="12.75">
      <c r="A3070" s="5"/>
      <c r="B3070" s="5"/>
      <c r="C3070" s="5"/>
      <c r="D3070" s="5"/>
      <c r="J3070" s="48">
        <v>21379.68</v>
      </c>
      <c r="K3070" s="5"/>
    </row>
    <row r="3071" spans="1:11" ht="12.75">
      <c r="A3071" s="5"/>
      <c r="B3071" s="5"/>
      <c r="C3071" s="5"/>
      <c r="D3071" s="5"/>
      <c r="J3071" s="48">
        <v>57005.71</v>
      </c>
      <c r="K3071" s="5"/>
    </row>
    <row r="3072" spans="1:11" ht="12.75">
      <c r="A3072" s="5"/>
      <c r="B3072" s="5"/>
      <c r="C3072" s="5"/>
      <c r="D3072" s="5"/>
      <c r="J3072" s="48">
        <v>14318.75</v>
      </c>
      <c r="K3072" s="5"/>
    </row>
    <row r="3073" spans="1:11" ht="12.75">
      <c r="A3073" s="5"/>
      <c r="B3073" s="5"/>
      <c r="C3073" s="5"/>
      <c r="D3073" s="5"/>
      <c r="J3073" s="48">
        <v>13610.55</v>
      </c>
      <c r="K3073" s="5"/>
    </row>
    <row r="3074" spans="1:11" ht="12.75">
      <c r="A3074" s="5"/>
      <c r="B3074" s="5"/>
      <c r="C3074" s="5"/>
      <c r="D3074" s="5"/>
      <c r="J3074" s="48">
        <v>19665.59</v>
      </c>
      <c r="K3074" s="5"/>
    </row>
    <row r="3075" spans="1:11" ht="12.75">
      <c r="A3075" s="5"/>
      <c r="B3075" s="5"/>
      <c r="C3075" s="5"/>
      <c r="D3075" s="5"/>
      <c r="J3075" s="48">
        <v>33502.68</v>
      </c>
      <c r="K3075" s="5"/>
    </row>
    <row r="3076" spans="1:11" ht="12.75">
      <c r="A3076" s="5"/>
      <c r="B3076" s="5"/>
      <c r="C3076" s="5"/>
      <c r="D3076" s="5"/>
      <c r="J3076" s="48">
        <v>31749.22</v>
      </c>
      <c r="K3076" s="5"/>
    </row>
    <row r="3077" spans="1:11" ht="12.75">
      <c r="A3077" s="5"/>
      <c r="B3077" s="5"/>
      <c r="C3077" s="5"/>
      <c r="D3077" s="5"/>
      <c r="J3077" s="48">
        <v>24866</v>
      </c>
      <c r="K3077" s="5"/>
    </row>
    <row r="3078" spans="1:11" ht="12.75">
      <c r="A3078" s="5"/>
      <c r="B3078" s="5"/>
      <c r="C3078" s="5"/>
      <c r="D3078" s="5"/>
      <c r="J3078" s="48">
        <v>55496.72</v>
      </c>
      <c r="K3078" s="5"/>
    </row>
    <row r="3079" spans="1:11" ht="12.75">
      <c r="A3079" s="5"/>
      <c r="B3079" s="5"/>
      <c r="C3079" s="5"/>
      <c r="D3079" s="5"/>
      <c r="J3079" s="48">
        <v>43867.63</v>
      </c>
      <c r="K3079" s="5"/>
    </row>
    <row r="3080" spans="1:11" ht="12.75">
      <c r="A3080" s="5"/>
      <c r="B3080" s="5"/>
      <c r="C3080" s="5"/>
      <c r="D3080" s="5"/>
      <c r="J3080" s="48">
        <v>50859.27</v>
      </c>
      <c r="K3080" s="5"/>
    </row>
    <row r="3081" spans="1:11" ht="12.75">
      <c r="A3081" s="5"/>
      <c r="B3081" s="5"/>
      <c r="C3081" s="5"/>
      <c r="D3081" s="5"/>
      <c r="J3081" s="48">
        <v>207215.06</v>
      </c>
      <c r="K3081" s="5"/>
    </row>
    <row r="3082" spans="1:11" ht="12.75">
      <c r="A3082" s="5"/>
      <c r="B3082" s="5"/>
      <c r="C3082" s="5"/>
      <c r="D3082" s="5"/>
      <c r="J3082" s="48">
        <v>71343.54</v>
      </c>
      <c r="K3082" s="5"/>
    </row>
    <row r="3083" spans="1:11" ht="12.75">
      <c r="A3083" s="5"/>
      <c r="B3083" s="5"/>
      <c r="C3083" s="5"/>
      <c r="D3083" s="5"/>
      <c r="J3083" s="48">
        <v>49445.61</v>
      </c>
      <c r="K3083" s="5"/>
    </row>
    <row r="3084" spans="1:11" ht="12.75">
      <c r="A3084" s="5"/>
      <c r="B3084" s="5"/>
      <c r="C3084" s="5"/>
      <c r="D3084" s="5"/>
      <c r="J3084" s="48">
        <v>42455.44</v>
      </c>
      <c r="K3084" s="5"/>
    </row>
    <row r="3085" spans="1:11" ht="12.75">
      <c r="A3085" s="5"/>
      <c r="B3085" s="5"/>
      <c r="C3085" s="5"/>
      <c r="D3085" s="5"/>
      <c r="J3085" s="48">
        <v>12230.76</v>
      </c>
      <c r="K3085" s="5"/>
    </row>
    <row r="3086" spans="1:11" ht="12.75">
      <c r="A3086" s="5"/>
      <c r="B3086" s="5"/>
      <c r="C3086" s="5"/>
      <c r="D3086" s="5"/>
      <c r="J3086" s="48">
        <v>16820.6</v>
      </c>
      <c r="K3086" s="5"/>
    </row>
    <row r="3087" spans="1:11" ht="12.75">
      <c r="A3087" s="5"/>
      <c r="B3087" s="5"/>
      <c r="C3087" s="5"/>
      <c r="D3087" s="5"/>
      <c r="J3087" s="48">
        <v>18732.95</v>
      </c>
      <c r="K3087" s="5"/>
    </row>
    <row r="3088" spans="1:11" ht="12.75">
      <c r="A3088" s="5"/>
      <c r="B3088" s="5"/>
      <c r="C3088" s="5"/>
      <c r="D3088" s="5"/>
      <c r="J3088" s="48">
        <v>49990.66</v>
      </c>
      <c r="K3088" s="5"/>
    </row>
    <row r="3089" spans="1:11" ht="12.75">
      <c r="A3089" s="5"/>
      <c r="B3089" s="5"/>
      <c r="C3089" s="5"/>
      <c r="D3089" s="5"/>
      <c r="J3089" s="48">
        <v>16148.07</v>
      </c>
      <c r="K3089" s="5"/>
    </row>
    <row r="3090" spans="1:11" ht="12.75">
      <c r="A3090" s="5"/>
      <c r="B3090" s="5"/>
      <c r="C3090" s="5"/>
      <c r="D3090" s="5"/>
      <c r="J3090" s="48">
        <v>51122.38</v>
      </c>
      <c r="K3090" s="5"/>
    </row>
    <row r="3091" spans="1:11" ht="12.75">
      <c r="A3091" s="5"/>
      <c r="B3091" s="5"/>
      <c r="C3091" s="5"/>
      <c r="D3091" s="5"/>
      <c r="J3091" s="48">
        <v>30813.75</v>
      </c>
      <c r="K3091" s="5"/>
    </row>
    <row r="3092" spans="1:11" ht="12.75">
      <c r="A3092" s="5"/>
      <c r="B3092" s="5"/>
      <c r="C3092" s="5"/>
      <c r="D3092" s="5"/>
      <c r="J3092" s="48">
        <v>50515.83</v>
      </c>
      <c r="K3092" s="5"/>
    </row>
    <row r="3093" spans="1:11" ht="12.75">
      <c r="A3093" s="5"/>
      <c r="B3093" s="5"/>
      <c r="C3093" s="5"/>
      <c r="D3093" s="5"/>
      <c r="J3093" s="48">
        <v>59671.51</v>
      </c>
      <c r="K3093" s="5"/>
    </row>
    <row r="3094" spans="1:11" ht="12.75">
      <c r="A3094" s="5"/>
      <c r="B3094" s="5"/>
      <c r="C3094" s="5"/>
      <c r="D3094" s="5"/>
      <c r="J3094" s="48">
        <v>46389.16</v>
      </c>
      <c r="K3094" s="5"/>
    </row>
    <row r="3095" spans="1:11" ht="12.75">
      <c r="A3095" s="5"/>
      <c r="B3095" s="5"/>
      <c r="C3095" s="5"/>
      <c r="D3095" s="5"/>
      <c r="J3095" s="48">
        <v>15886.9</v>
      </c>
      <c r="K3095" s="5"/>
    </row>
    <row r="3096" spans="1:11" ht="12.75">
      <c r="A3096" s="5"/>
      <c r="B3096" s="5"/>
      <c r="C3096" s="5"/>
      <c r="D3096" s="5"/>
      <c r="J3096" s="48">
        <v>74203.92</v>
      </c>
      <c r="K3096" s="5"/>
    </row>
    <row r="3097" spans="1:11" ht="12.75">
      <c r="A3097" s="5"/>
      <c r="B3097" s="5"/>
      <c r="C3097" s="5"/>
      <c r="D3097" s="5"/>
      <c r="J3097" s="48">
        <v>29902.91</v>
      </c>
      <c r="K3097" s="5"/>
    </row>
    <row r="3098" spans="1:11" ht="12.75">
      <c r="A3098" s="5"/>
      <c r="B3098" s="5"/>
      <c r="C3098" s="5"/>
      <c r="D3098" s="5"/>
      <c r="J3098" s="48">
        <v>39013.57</v>
      </c>
      <c r="K3098" s="5"/>
    </row>
    <row r="3099" spans="1:11" ht="12.75">
      <c r="A3099" s="5"/>
      <c r="B3099" s="5"/>
      <c r="C3099" s="5"/>
      <c r="D3099" s="5"/>
      <c r="J3099" s="48">
        <v>36045.47</v>
      </c>
      <c r="K3099" s="5"/>
    </row>
    <row r="3100" spans="1:11" ht="12.75">
      <c r="A3100" s="5"/>
      <c r="B3100" s="5"/>
      <c r="C3100" s="5"/>
      <c r="D3100" s="5"/>
      <c r="J3100" s="48">
        <v>60754.99</v>
      </c>
      <c r="K3100" s="5"/>
    </row>
    <row r="3101" spans="1:11" ht="12.75">
      <c r="A3101" s="5"/>
      <c r="B3101" s="5"/>
      <c r="C3101" s="5"/>
      <c r="D3101" s="5"/>
      <c r="J3101" s="48">
        <v>30662.66</v>
      </c>
      <c r="K3101" s="5"/>
    </row>
    <row r="3102" spans="1:11" ht="12.75">
      <c r="A3102" s="5"/>
      <c r="B3102" s="5"/>
      <c r="C3102" s="5"/>
      <c r="D3102" s="5"/>
      <c r="J3102" s="48">
        <v>10352.71</v>
      </c>
      <c r="K3102" s="5"/>
    </row>
    <row r="3103" spans="1:11" ht="12.75">
      <c r="A3103" s="5"/>
      <c r="B3103" s="5"/>
      <c r="C3103" s="5"/>
      <c r="D3103" s="5"/>
      <c r="J3103" s="48">
        <v>52812.06</v>
      </c>
      <c r="K3103" s="5"/>
    </row>
    <row r="3104" spans="1:11" ht="12.75">
      <c r="A3104" s="5"/>
      <c r="B3104" s="5"/>
      <c r="C3104" s="5"/>
      <c r="D3104" s="5"/>
      <c r="J3104" s="48">
        <v>21245.67</v>
      </c>
      <c r="K3104" s="5"/>
    </row>
    <row r="3105" spans="1:11" ht="12.75">
      <c r="A3105" s="5"/>
      <c r="B3105" s="5"/>
      <c r="C3105" s="5"/>
      <c r="D3105" s="5"/>
      <c r="J3105" s="48">
        <v>43367.25</v>
      </c>
      <c r="K3105" s="5"/>
    </row>
    <row r="3106" spans="1:11" ht="12.75">
      <c r="A3106" s="5"/>
      <c r="B3106" s="5"/>
      <c r="C3106" s="5"/>
      <c r="D3106" s="5"/>
      <c r="J3106" s="48">
        <v>57233.72</v>
      </c>
      <c r="K3106" s="5"/>
    </row>
    <row r="3107" spans="1:11" ht="12.75">
      <c r="A3107" s="5"/>
      <c r="B3107" s="5"/>
      <c r="C3107" s="5"/>
      <c r="D3107" s="5"/>
      <c r="J3107" s="48">
        <v>100256.58</v>
      </c>
      <c r="K3107" s="5"/>
    </row>
    <row r="3108" spans="1:11" ht="12.75">
      <c r="A3108" s="5"/>
      <c r="B3108" s="5"/>
      <c r="C3108" s="5"/>
      <c r="D3108" s="5"/>
      <c r="J3108" s="48">
        <v>19490.82</v>
      </c>
      <c r="K3108" s="5"/>
    </row>
    <row r="3109" spans="1:11" ht="12.75">
      <c r="A3109" s="5"/>
      <c r="B3109" s="5"/>
      <c r="C3109" s="5"/>
      <c r="D3109" s="5"/>
      <c r="J3109" s="48">
        <v>131170.6</v>
      </c>
      <c r="K3109" s="5"/>
    </row>
    <row r="3110" spans="1:11" ht="12.75">
      <c r="A3110" s="5"/>
      <c r="B3110" s="5"/>
      <c r="C3110" s="5"/>
      <c r="D3110" s="5"/>
      <c r="J3110" s="48">
        <v>18187.71</v>
      </c>
      <c r="K3110" s="5"/>
    </row>
    <row r="3111" spans="1:11" ht="12.75">
      <c r="A3111" s="5"/>
      <c r="B3111" s="5"/>
      <c r="C3111" s="5"/>
      <c r="D3111" s="5"/>
      <c r="J3111" s="48">
        <v>58413.69</v>
      </c>
      <c r="K3111" s="5"/>
    </row>
    <row r="3112" spans="1:11" ht="12.75">
      <c r="A3112" s="5"/>
      <c r="B3112" s="5"/>
      <c r="C3112" s="5"/>
      <c r="D3112" s="5"/>
      <c r="J3112" s="48">
        <v>17842.66</v>
      </c>
      <c r="K3112" s="5"/>
    </row>
    <row r="3113" spans="1:11" ht="12.75">
      <c r="A3113" s="5"/>
      <c r="B3113" s="5"/>
      <c r="C3113" s="5"/>
      <c r="D3113" s="5"/>
      <c r="J3113" s="48">
        <v>77923.85</v>
      </c>
      <c r="K3113" s="5"/>
    </row>
    <row r="3114" spans="1:11" ht="12.75">
      <c r="A3114" s="5"/>
      <c r="B3114" s="5"/>
      <c r="C3114" s="5"/>
      <c r="D3114" s="5"/>
      <c r="J3114" s="48">
        <v>18852.66</v>
      </c>
      <c r="K3114" s="5"/>
    </row>
    <row r="3115" spans="1:11" ht="12.75">
      <c r="A3115" s="5"/>
      <c r="B3115" s="5"/>
      <c r="C3115" s="5"/>
      <c r="D3115" s="5"/>
      <c r="J3115" s="48">
        <v>19720.13</v>
      </c>
      <c r="K3115" s="5"/>
    </row>
    <row r="3116" spans="1:11" ht="12.75">
      <c r="A3116" s="5"/>
      <c r="B3116" s="5"/>
      <c r="C3116" s="5"/>
      <c r="D3116" s="5"/>
      <c r="J3116" s="48">
        <v>52413.36</v>
      </c>
      <c r="K3116" s="5"/>
    </row>
    <row r="3117" spans="1:11" ht="12.75">
      <c r="A3117" s="5"/>
      <c r="B3117" s="5"/>
      <c r="C3117" s="5"/>
      <c r="D3117" s="5"/>
      <c r="J3117" s="48">
        <v>14892.24</v>
      </c>
      <c r="K3117" s="5"/>
    </row>
    <row r="3118" spans="1:11" ht="12.75">
      <c r="A3118" s="5"/>
      <c r="B3118" s="5"/>
      <c r="C3118" s="5"/>
      <c r="D3118" s="5"/>
      <c r="J3118" s="48">
        <v>63319.46</v>
      </c>
      <c r="K3118" s="5"/>
    </row>
    <row r="3119" spans="1:11" ht="12.75">
      <c r="A3119" s="5"/>
      <c r="B3119" s="5"/>
      <c r="C3119" s="5"/>
      <c r="D3119" s="5"/>
      <c r="J3119" s="48">
        <v>27075.19</v>
      </c>
      <c r="K3119" s="5"/>
    </row>
    <row r="3120" spans="1:11" ht="12.75">
      <c r="A3120" s="5"/>
      <c r="B3120" s="5"/>
      <c r="C3120" s="5"/>
      <c r="D3120" s="5"/>
      <c r="J3120" s="48">
        <v>103778.9</v>
      </c>
      <c r="K3120" s="5"/>
    </row>
    <row r="3121" spans="1:11" ht="12.75">
      <c r="A3121" s="5"/>
      <c r="B3121" s="5"/>
      <c r="C3121" s="5"/>
      <c r="D3121" s="5"/>
      <c r="J3121" s="48">
        <v>33911.37</v>
      </c>
      <c r="K3121" s="5"/>
    </row>
    <row r="3122" spans="1:11" ht="12.75">
      <c r="A3122" s="5"/>
      <c r="B3122" s="5"/>
      <c r="C3122" s="5"/>
      <c r="D3122" s="5"/>
      <c r="J3122" s="48">
        <v>68346.29</v>
      </c>
      <c r="K3122" s="5"/>
    </row>
    <row r="3123" spans="1:11" ht="12.75">
      <c r="A3123" s="5"/>
      <c r="B3123" s="5"/>
      <c r="C3123" s="5"/>
      <c r="D3123" s="5"/>
      <c r="J3123" s="48">
        <v>11515.8</v>
      </c>
      <c r="K3123" s="5"/>
    </row>
    <row r="3124" spans="1:11" ht="12.75">
      <c r="A3124" s="5"/>
      <c r="B3124" s="5"/>
      <c r="C3124" s="5"/>
      <c r="D3124" s="5"/>
      <c r="J3124" s="48">
        <v>24712.19</v>
      </c>
      <c r="K3124" s="5"/>
    </row>
    <row r="3125" spans="1:11" ht="12.75">
      <c r="A3125" s="5"/>
      <c r="B3125" s="5"/>
      <c r="C3125" s="5"/>
      <c r="D3125" s="5"/>
      <c r="J3125" s="48">
        <v>18020</v>
      </c>
      <c r="K3125" s="5"/>
    </row>
    <row r="3126" spans="1:11" ht="12.75">
      <c r="A3126" s="5"/>
      <c r="B3126" s="5"/>
      <c r="C3126" s="5"/>
      <c r="D3126" s="5"/>
      <c r="J3126" s="48">
        <v>66306.06</v>
      </c>
      <c r="K3126" s="5"/>
    </row>
    <row r="3127" spans="1:11" ht="12.75">
      <c r="A3127" s="5"/>
      <c r="B3127" s="5"/>
      <c r="C3127" s="5"/>
      <c r="D3127" s="5"/>
      <c r="J3127" s="48">
        <v>17727.6</v>
      </c>
      <c r="K3127" s="5"/>
    </row>
    <row r="3128" spans="1:11" ht="12.75">
      <c r="A3128" s="5"/>
      <c r="B3128" s="5"/>
      <c r="C3128" s="5"/>
      <c r="D3128" s="5"/>
      <c r="J3128" s="48">
        <v>98314.68</v>
      </c>
      <c r="K3128" s="5"/>
    </row>
    <row r="3129" spans="1:11" ht="12.75">
      <c r="A3129" s="5"/>
      <c r="B3129" s="5"/>
      <c r="C3129" s="5"/>
      <c r="D3129" s="5"/>
      <c r="J3129" s="48">
        <v>27227.19</v>
      </c>
      <c r="K3129" s="5"/>
    </row>
    <row r="3130" spans="1:11" ht="12.75">
      <c r="A3130" s="5"/>
      <c r="B3130" s="5"/>
      <c r="C3130" s="5"/>
      <c r="D3130" s="5"/>
      <c r="J3130" s="48">
        <v>14742.76</v>
      </c>
      <c r="K3130" s="5"/>
    </row>
    <row r="3131" spans="1:11" ht="12.75">
      <c r="A3131" s="5"/>
      <c r="B3131" s="5"/>
      <c r="C3131" s="5"/>
      <c r="D3131" s="5"/>
      <c r="J3131" s="48">
        <v>44194.22</v>
      </c>
      <c r="K3131" s="5"/>
    </row>
    <row r="3132" spans="1:11" ht="12.75">
      <c r="A3132" s="5"/>
      <c r="B3132" s="5"/>
      <c r="C3132" s="5"/>
      <c r="D3132" s="5"/>
      <c r="J3132" s="48">
        <v>28367.28</v>
      </c>
      <c r="K3132" s="5"/>
    </row>
    <row r="3133" spans="1:11" ht="12.75">
      <c r="A3133" s="5"/>
      <c r="B3133" s="5"/>
      <c r="C3133" s="5"/>
      <c r="D3133" s="5"/>
      <c r="J3133" s="48">
        <v>28771.87</v>
      </c>
      <c r="K3133" s="5"/>
    </row>
    <row r="3134" spans="1:11" ht="12.75">
      <c r="A3134" s="5"/>
      <c r="B3134" s="5"/>
      <c r="C3134" s="5"/>
      <c r="D3134" s="5"/>
      <c r="J3134" s="48">
        <v>17957.43</v>
      </c>
      <c r="K3134" s="5"/>
    </row>
    <row r="3135" spans="1:11" ht="12.75">
      <c r="A3135" s="5"/>
      <c r="B3135" s="5"/>
      <c r="C3135" s="5"/>
      <c r="D3135" s="5"/>
      <c r="J3135" s="48">
        <v>46114.92</v>
      </c>
      <c r="K3135" s="5"/>
    </row>
    <row r="3136" spans="1:11" ht="12.75">
      <c r="A3136" s="5"/>
      <c r="B3136" s="5"/>
      <c r="C3136" s="5"/>
      <c r="D3136" s="5"/>
      <c r="J3136" s="48">
        <v>12756.87</v>
      </c>
      <c r="K3136" s="5"/>
    </row>
    <row r="3137" spans="1:11" ht="12.75">
      <c r="A3137" s="5"/>
      <c r="B3137" s="5"/>
      <c r="C3137" s="5"/>
      <c r="D3137" s="5"/>
      <c r="J3137" s="48">
        <v>34479.33</v>
      </c>
      <c r="K3137" s="5"/>
    </row>
    <row r="3138" spans="1:11" ht="12.75">
      <c r="A3138" s="5"/>
      <c r="B3138" s="5"/>
      <c r="C3138" s="5"/>
      <c r="D3138" s="5"/>
      <c r="J3138" s="48">
        <v>27492.19</v>
      </c>
      <c r="K3138" s="5"/>
    </row>
    <row r="3139" spans="1:11" ht="12.75">
      <c r="A3139" s="5"/>
      <c r="B3139" s="5"/>
      <c r="C3139" s="5"/>
      <c r="D3139" s="5"/>
      <c r="J3139" s="48">
        <v>64660.27</v>
      </c>
      <c r="K3139" s="5"/>
    </row>
    <row r="3140" spans="1:11" ht="12.75">
      <c r="A3140" s="5"/>
      <c r="B3140" s="5"/>
      <c r="C3140" s="5"/>
      <c r="D3140" s="5"/>
      <c r="J3140" s="48">
        <v>12887.6</v>
      </c>
      <c r="K3140" s="5"/>
    </row>
    <row r="3141" spans="1:11" ht="12.75">
      <c r="A3141" s="5"/>
      <c r="B3141" s="5"/>
      <c r="C3141" s="5"/>
      <c r="D3141" s="5"/>
      <c r="J3141" s="48">
        <v>53934.43</v>
      </c>
      <c r="K3141" s="5"/>
    </row>
    <row r="3142" spans="1:11" ht="12.75">
      <c r="A3142" s="5"/>
      <c r="B3142" s="5"/>
      <c r="C3142" s="5"/>
      <c r="D3142" s="5"/>
      <c r="J3142" s="48">
        <v>95726.1</v>
      </c>
      <c r="K3142" s="5"/>
    </row>
    <row r="3143" spans="1:11" ht="12.75">
      <c r="A3143" s="5"/>
      <c r="B3143" s="5"/>
      <c r="C3143" s="5"/>
      <c r="D3143" s="5"/>
      <c r="J3143" s="48">
        <v>44737.37</v>
      </c>
      <c r="K3143" s="5"/>
    </row>
    <row r="3144" spans="1:11" ht="12.75">
      <c r="A3144" s="5"/>
      <c r="B3144" s="5"/>
      <c r="C3144" s="5"/>
      <c r="D3144" s="5"/>
      <c r="J3144" s="48">
        <v>35921.44</v>
      </c>
      <c r="K3144" s="5"/>
    </row>
    <row r="3145" spans="1:11" ht="12.75">
      <c r="A3145" s="5"/>
      <c r="B3145" s="5"/>
      <c r="C3145" s="5"/>
      <c r="D3145" s="5"/>
      <c r="J3145" s="48">
        <v>20835.69</v>
      </c>
      <c r="K3145" s="5"/>
    </row>
    <row r="3146" spans="1:11" ht="12.75">
      <c r="A3146" s="5"/>
      <c r="B3146" s="5"/>
      <c r="C3146" s="5"/>
      <c r="D3146" s="5"/>
      <c r="J3146" s="48">
        <v>74327.85</v>
      </c>
      <c r="K3146" s="5"/>
    </row>
    <row r="3147" spans="1:11" ht="12.75">
      <c r="A3147" s="5"/>
      <c r="B3147" s="5"/>
      <c r="C3147" s="5"/>
      <c r="D3147" s="5"/>
      <c r="J3147" s="48">
        <v>13858.68</v>
      </c>
      <c r="K3147" s="5"/>
    </row>
    <row r="3148" spans="1:11" ht="12.75">
      <c r="A3148" s="5"/>
      <c r="B3148" s="5"/>
      <c r="C3148" s="5"/>
      <c r="D3148" s="5"/>
      <c r="J3148" s="48">
        <v>42473.89</v>
      </c>
      <c r="K3148" s="5"/>
    </row>
    <row r="3149" spans="1:11" ht="12.75">
      <c r="A3149" s="5"/>
      <c r="B3149" s="5"/>
      <c r="C3149" s="5"/>
      <c r="D3149" s="5"/>
      <c r="J3149" s="48">
        <v>23364.37</v>
      </c>
      <c r="K3149" s="5"/>
    </row>
    <row r="3150" spans="1:11" ht="12.75">
      <c r="A3150" s="5"/>
      <c r="B3150" s="5"/>
      <c r="C3150" s="5"/>
      <c r="D3150" s="5"/>
      <c r="J3150" s="48">
        <v>23319.67</v>
      </c>
      <c r="K3150" s="5"/>
    </row>
    <row r="3151" spans="1:11" ht="12.75">
      <c r="A3151" s="5"/>
      <c r="B3151" s="5"/>
      <c r="C3151" s="5"/>
      <c r="D3151" s="5"/>
      <c r="J3151" s="48">
        <v>42771.22</v>
      </c>
      <c r="K3151" s="5"/>
    </row>
    <row r="3152" spans="1:11" ht="12.75">
      <c r="A3152" s="5"/>
      <c r="B3152" s="5"/>
      <c r="C3152" s="5"/>
      <c r="D3152" s="5"/>
      <c r="J3152" s="48">
        <v>25451.68</v>
      </c>
      <c r="K3152" s="5"/>
    </row>
    <row r="3153" spans="1:11" ht="12.75">
      <c r="A3153" s="5"/>
      <c r="B3153" s="5"/>
      <c r="C3153" s="5"/>
      <c r="D3153" s="5"/>
      <c r="J3153" s="48">
        <v>27621.77</v>
      </c>
      <c r="K3153" s="5"/>
    </row>
    <row r="3154" spans="1:11" ht="12.75">
      <c r="A3154" s="5"/>
      <c r="B3154" s="5"/>
      <c r="C3154" s="5"/>
      <c r="D3154" s="5"/>
      <c r="J3154" s="48">
        <v>156255.83</v>
      </c>
      <c r="K3154" s="5"/>
    </row>
    <row r="3155" spans="1:11" ht="12.75">
      <c r="A3155" s="5"/>
      <c r="B3155" s="5"/>
      <c r="C3155" s="5"/>
      <c r="D3155" s="5"/>
      <c r="J3155" s="48">
        <v>11461.9</v>
      </c>
      <c r="K3155" s="5"/>
    </row>
    <row r="3156" spans="1:11" ht="12.75">
      <c r="A3156" s="5"/>
      <c r="B3156" s="5"/>
      <c r="C3156" s="5"/>
      <c r="D3156" s="5"/>
      <c r="J3156" s="48">
        <v>26475.95</v>
      </c>
      <c r="K3156" s="5"/>
    </row>
    <row r="3157" spans="1:11" ht="12.75">
      <c r="A3157" s="5"/>
      <c r="B3157" s="5"/>
      <c r="C3157" s="5"/>
      <c r="D3157" s="5"/>
      <c r="J3157" s="48">
        <v>38167.33</v>
      </c>
      <c r="K3157" s="5"/>
    </row>
    <row r="3158" spans="1:11" ht="12.75">
      <c r="A3158" s="5"/>
      <c r="B3158" s="5"/>
      <c r="C3158" s="5"/>
      <c r="D3158" s="5"/>
      <c r="J3158" s="48">
        <v>38279.97</v>
      </c>
      <c r="K3158" s="5"/>
    </row>
    <row r="3159" spans="1:11" ht="12.75">
      <c r="A3159" s="5"/>
      <c r="B3159" s="5"/>
      <c r="C3159" s="5"/>
      <c r="D3159" s="5"/>
      <c r="J3159" s="48">
        <v>43648.67</v>
      </c>
      <c r="K3159" s="5"/>
    </row>
    <row r="3160" spans="1:11" ht="12.75">
      <c r="A3160" s="5"/>
      <c r="B3160" s="5"/>
      <c r="C3160" s="5"/>
      <c r="D3160" s="5"/>
      <c r="J3160" s="48">
        <v>24146.28</v>
      </c>
      <c r="K3160" s="5"/>
    </row>
    <row r="3161" spans="1:11" ht="12.75">
      <c r="A3161" s="5"/>
      <c r="B3161" s="5"/>
      <c r="C3161" s="5"/>
      <c r="D3161" s="5"/>
      <c r="J3161" s="48">
        <v>46187.84</v>
      </c>
      <c r="K3161" s="5"/>
    </row>
    <row r="3162" spans="1:11" ht="12.75">
      <c r="A3162" s="5"/>
      <c r="B3162" s="5"/>
      <c r="C3162" s="5"/>
      <c r="D3162" s="5"/>
      <c r="J3162" s="48">
        <v>13280.18</v>
      </c>
      <c r="K3162" s="5"/>
    </row>
    <row r="3163" spans="1:11" ht="12.75">
      <c r="A3163" s="5"/>
      <c r="B3163" s="5"/>
      <c r="C3163" s="5"/>
      <c r="D3163" s="5"/>
      <c r="J3163" s="48">
        <v>34444.83</v>
      </c>
      <c r="K3163" s="5"/>
    </row>
    <row r="3164" spans="1:11" ht="12.75">
      <c r="A3164" s="5"/>
      <c r="B3164" s="5"/>
      <c r="C3164" s="5"/>
      <c r="D3164" s="5"/>
      <c r="J3164" s="48">
        <v>23944.12</v>
      </c>
      <c r="K3164" s="5"/>
    </row>
    <row r="3165" spans="1:11" ht="12.75">
      <c r="A3165" s="5"/>
      <c r="B3165" s="5"/>
      <c r="C3165" s="5"/>
      <c r="D3165" s="5"/>
      <c r="J3165" s="48">
        <v>29963.14</v>
      </c>
      <c r="K3165" s="5"/>
    </row>
    <row r="3166" spans="1:11" ht="12.75">
      <c r="A3166" s="5"/>
      <c r="B3166" s="5"/>
      <c r="C3166" s="5"/>
      <c r="D3166" s="5"/>
      <c r="J3166" s="48">
        <v>79307.05</v>
      </c>
      <c r="K3166" s="5"/>
    </row>
    <row r="3167" spans="1:11" ht="12.75">
      <c r="A3167" s="5"/>
      <c r="B3167" s="5"/>
      <c r="C3167" s="5"/>
      <c r="D3167" s="5"/>
      <c r="J3167" s="48">
        <v>51279.16</v>
      </c>
      <c r="K3167" s="5"/>
    </row>
    <row r="3168" spans="1:11" ht="12.75">
      <c r="A3168" s="5"/>
      <c r="B3168" s="5"/>
      <c r="C3168" s="5"/>
      <c r="D3168" s="5"/>
      <c r="J3168" s="48">
        <v>22303.17</v>
      </c>
      <c r="K3168" s="5"/>
    </row>
    <row r="3169" spans="1:11" ht="12.75">
      <c r="A3169" s="5"/>
      <c r="B3169" s="5"/>
      <c r="C3169" s="5"/>
      <c r="D3169" s="5"/>
      <c r="J3169" s="48">
        <v>17637.87</v>
      </c>
      <c r="K3169" s="5"/>
    </row>
    <row r="3170" spans="1:11" ht="12.75">
      <c r="A3170" s="5"/>
      <c r="B3170" s="5"/>
      <c r="C3170" s="5"/>
      <c r="D3170" s="5"/>
      <c r="J3170" s="48">
        <v>40735.71</v>
      </c>
      <c r="K3170" s="5"/>
    </row>
    <row r="3171" spans="1:11" ht="12.75">
      <c r="A3171" s="5"/>
      <c r="B3171" s="5"/>
      <c r="C3171" s="5"/>
      <c r="D3171" s="5"/>
      <c r="J3171" s="48">
        <v>37373.4</v>
      </c>
      <c r="K3171" s="5"/>
    </row>
    <row r="3172" spans="1:11" ht="12.75">
      <c r="A3172" s="5"/>
      <c r="B3172" s="5"/>
      <c r="C3172" s="5"/>
      <c r="D3172" s="5"/>
      <c r="J3172" s="48">
        <v>17662.53</v>
      </c>
      <c r="K3172" s="5"/>
    </row>
    <row r="3173" spans="1:11" ht="12.75">
      <c r="A3173" s="5"/>
      <c r="B3173" s="5"/>
      <c r="C3173" s="5"/>
      <c r="D3173" s="5"/>
      <c r="J3173" s="48">
        <v>39530.83</v>
      </c>
      <c r="K3173" s="5"/>
    </row>
    <row r="3174" spans="1:11" ht="12.75">
      <c r="A3174" s="5"/>
      <c r="B3174" s="5"/>
      <c r="C3174" s="5"/>
      <c r="D3174" s="5"/>
      <c r="J3174" s="48">
        <v>77321.62</v>
      </c>
      <c r="K3174" s="5"/>
    </row>
    <row r="3175" spans="1:11" ht="12.75">
      <c r="A3175" s="5"/>
      <c r="B3175" s="5"/>
      <c r="C3175" s="5"/>
      <c r="D3175" s="5"/>
      <c r="J3175" s="48">
        <v>18089.01</v>
      </c>
      <c r="K3175" s="5"/>
    </row>
    <row r="3176" spans="1:11" ht="12.75">
      <c r="A3176" s="5"/>
      <c r="B3176" s="5"/>
      <c r="C3176" s="5"/>
      <c r="D3176" s="5"/>
      <c r="J3176" s="48">
        <v>33978.3</v>
      </c>
      <c r="K3176" s="5"/>
    </row>
    <row r="3177" spans="1:11" ht="12.75">
      <c r="A3177" s="5"/>
      <c r="B3177" s="5"/>
      <c r="C3177" s="5"/>
      <c r="D3177" s="5"/>
      <c r="J3177" s="48">
        <v>46754.81</v>
      </c>
      <c r="K3177" s="5"/>
    </row>
    <row r="3178" spans="1:11" ht="12.75">
      <c r="A3178" s="5"/>
      <c r="B3178" s="5"/>
      <c r="C3178" s="5"/>
      <c r="D3178" s="5"/>
      <c r="J3178" s="48">
        <v>39551.31</v>
      </c>
      <c r="K3178" s="5"/>
    </row>
    <row r="3179" spans="1:11" ht="12.75">
      <c r="A3179" s="5"/>
      <c r="B3179" s="5"/>
      <c r="C3179" s="5"/>
      <c r="D3179" s="5"/>
      <c r="J3179" s="48">
        <v>71204.74</v>
      </c>
      <c r="K3179" s="5"/>
    </row>
    <row r="3180" spans="1:11" ht="12.75">
      <c r="A3180" s="5"/>
      <c r="B3180" s="5"/>
      <c r="C3180" s="5"/>
      <c r="D3180" s="5"/>
      <c r="J3180" s="48">
        <v>24552.87</v>
      </c>
      <c r="K3180" s="5"/>
    </row>
    <row r="3181" spans="1:11" ht="12.75">
      <c r="A3181" s="5"/>
      <c r="B3181" s="5"/>
      <c r="C3181" s="5"/>
      <c r="D3181" s="5"/>
      <c r="J3181" s="48">
        <v>19920.35</v>
      </c>
      <c r="K3181" s="5"/>
    </row>
    <row r="3182" spans="1:11" ht="12.75">
      <c r="A3182" s="5"/>
      <c r="B3182" s="5"/>
      <c r="C3182" s="5"/>
      <c r="D3182" s="5"/>
      <c r="J3182" s="48">
        <v>12183.95</v>
      </c>
      <c r="K3182" s="5"/>
    </row>
    <row r="3183" spans="1:11" ht="12.75">
      <c r="A3183" s="5"/>
      <c r="B3183" s="5"/>
      <c r="C3183" s="5"/>
      <c r="D3183" s="5"/>
      <c r="J3183" s="48">
        <v>25240.61</v>
      </c>
      <c r="K3183" s="5"/>
    </row>
    <row r="3184" spans="1:11" ht="12.75">
      <c r="A3184" s="5"/>
      <c r="B3184" s="5"/>
      <c r="C3184" s="5"/>
      <c r="D3184" s="5"/>
      <c r="J3184" s="48">
        <v>47952.58</v>
      </c>
      <c r="K3184" s="5"/>
    </row>
    <row r="3185" spans="1:11" ht="12.75">
      <c r="A3185" s="5"/>
      <c r="B3185" s="5"/>
      <c r="C3185" s="5"/>
      <c r="D3185" s="5"/>
      <c r="J3185" s="48">
        <v>19874.06</v>
      </c>
      <c r="K3185" s="5"/>
    </row>
    <row r="3186" spans="1:11" ht="12.75">
      <c r="A3186" s="5"/>
      <c r="B3186" s="5"/>
      <c r="C3186" s="5"/>
      <c r="D3186" s="5"/>
      <c r="J3186" s="48">
        <v>32866.43</v>
      </c>
      <c r="K3186" s="5"/>
    </row>
    <row r="3187" spans="1:11" ht="12.75">
      <c r="A3187" s="5"/>
      <c r="B3187" s="5"/>
      <c r="C3187" s="5"/>
      <c r="D3187" s="5"/>
      <c r="J3187" s="48">
        <v>75822.99</v>
      </c>
      <c r="K3187" s="5"/>
    </row>
    <row r="3188" spans="1:11" ht="12.75">
      <c r="A3188" s="5"/>
      <c r="B3188" s="5"/>
      <c r="C3188" s="5"/>
      <c r="D3188" s="5"/>
      <c r="J3188" s="48">
        <v>36195.12</v>
      </c>
      <c r="K3188" s="5"/>
    </row>
    <row r="3189" spans="1:11" ht="12.75">
      <c r="A3189" s="5"/>
      <c r="B3189" s="5"/>
      <c r="C3189" s="5"/>
      <c r="D3189" s="5"/>
      <c r="J3189" s="48">
        <v>16999.9</v>
      </c>
      <c r="K3189" s="5"/>
    </row>
    <row r="3190" spans="1:11" ht="12.75">
      <c r="A3190" s="5"/>
      <c r="B3190" s="5"/>
      <c r="C3190" s="5"/>
      <c r="D3190" s="5"/>
      <c r="J3190" s="48">
        <v>22244.96</v>
      </c>
      <c r="K3190" s="5"/>
    </row>
    <row r="3191" spans="1:11" ht="12.75">
      <c r="A3191" s="5"/>
      <c r="B3191" s="5"/>
      <c r="C3191" s="5"/>
      <c r="D3191" s="5"/>
      <c r="J3191" s="48">
        <v>23627.17</v>
      </c>
      <c r="K3191" s="5"/>
    </row>
    <row r="3192" spans="1:11" ht="12.75">
      <c r="A3192" s="5"/>
      <c r="B3192" s="5"/>
      <c r="C3192" s="5"/>
      <c r="D3192" s="5"/>
      <c r="J3192" s="48">
        <v>116707.24</v>
      </c>
      <c r="K3192" s="5"/>
    </row>
    <row r="3193" spans="1:11" ht="12.75">
      <c r="A3193" s="5"/>
      <c r="B3193" s="5"/>
      <c r="C3193" s="5"/>
      <c r="D3193" s="5"/>
      <c r="J3193" s="48">
        <v>22863.51</v>
      </c>
      <c r="K3193" s="5"/>
    </row>
    <row r="3194" spans="1:11" ht="12.75">
      <c r="A3194" s="5"/>
      <c r="B3194" s="5"/>
      <c r="C3194" s="5"/>
      <c r="D3194" s="5"/>
      <c r="J3194" s="48">
        <v>21898.94</v>
      </c>
      <c r="K3194" s="5"/>
    </row>
    <row r="3195" spans="1:11" ht="12.75">
      <c r="A3195" s="5"/>
      <c r="B3195" s="5"/>
      <c r="C3195" s="5"/>
      <c r="D3195" s="5"/>
      <c r="J3195" s="48">
        <v>8087.25</v>
      </c>
      <c r="K3195" s="5"/>
    </row>
    <row r="3196" spans="1:11" ht="12.75">
      <c r="A3196" s="5"/>
      <c r="B3196" s="5"/>
      <c r="C3196" s="5"/>
      <c r="D3196" s="5"/>
      <c r="J3196" s="48">
        <v>18112.02</v>
      </c>
      <c r="K3196" s="5"/>
    </row>
    <row r="3197" spans="1:11" ht="12.75">
      <c r="A3197" s="5"/>
      <c r="B3197" s="5"/>
      <c r="C3197" s="5"/>
      <c r="D3197" s="5"/>
      <c r="J3197" s="48">
        <v>31857.85</v>
      </c>
      <c r="K3197" s="5"/>
    </row>
    <row r="3198" spans="1:11" ht="12.75">
      <c r="A3198" s="5"/>
      <c r="B3198" s="5"/>
      <c r="C3198" s="5"/>
      <c r="D3198" s="5"/>
      <c r="J3198" s="48">
        <v>13626.88</v>
      </c>
      <c r="K3198" s="5"/>
    </row>
    <row r="3199" spans="1:11" ht="12.75">
      <c r="A3199" s="5"/>
      <c r="B3199" s="5"/>
      <c r="C3199" s="5"/>
      <c r="D3199" s="5"/>
      <c r="J3199" s="48">
        <v>27715.92</v>
      </c>
      <c r="K3199" s="5"/>
    </row>
    <row r="3200" spans="1:11" ht="12.75">
      <c r="A3200" s="5"/>
      <c r="B3200" s="5"/>
      <c r="C3200" s="5"/>
      <c r="D3200" s="5"/>
      <c r="J3200" s="48">
        <v>20922.26</v>
      </c>
      <c r="K3200" s="5"/>
    </row>
    <row r="3201" spans="1:11" ht="12.75">
      <c r="A3201" s="5"/>
      <c r="B3201" s="5"/>
      <c r="C3201" s="5"/>
      <c r="D3201" s="5"/>
      <c r="J3201" s="48">
        <v>35113.65</v>
      </c>
      <c r="K3201" s="5"/>
    </row>
    <row r="3202" spans="1:11" ht="12.75">
      <c r="A3202" s="5"/>
      <c r="B3202" s="5"/>
      <c r="C3202" s="5"/>
      <c r="D3202" s="5"/>
      <c r="J3202" s="48">
        <v>14586.6</v>
      </c>
      <c r="K3202" s="5"/>
    </row>
    <row r="3203" spans="1:11" ht="12.75">
      <c r="A3203" s="5"/>
      <c r="B3203" s="5"/>
      <c r="C3203" s="5"/>
      <c r="D3203" s="5"/>
      <c r="J3203" s="48">
        <v>31033.72</v>
      </c>
      <c r="K3203" s="5"/>
    </row>
    <row r="3204" spans="1:11" ht="12.75">
      <c r="A3204" s="5"/>
      <c r="B3204" s="5"/>
      <c r="C3204" s="5"/>
      <c r="D3204" s="5"/>
      <c r="J3204" s="48">
        <v>91300.85</v>
      </c>
      <c r="K3204" s="5"/>
    </row>
    <row r="3205" spans="1:11" ht="12.75">
      <c r="A3205" s="5"/>
      <c r="B3205" s="5"/>
      <c r="C3205" s="5"/>
      <c r="D3205" s="5"/>
      <c r="J3205" s="48">
        <v>17404.31</v>
      </c>
      <c r="K3205" s="5"/>
    </row>
    <row r="3206" spans="1:11" ht="12.75">
      <c r="A3206" s="5"/>
      <c r="B3206" s="5"/>
      <c r="C3206" s="5"/>
      <c r="D3206" s="5"/>
      <c r="J3206" s="48">
        <v>31078.89</v>
      </c>
      <c r="K3206" s="5"/>
    </row>
    <row r="3207" spans="1:11" ht="12.75">
      <c r="A3207" s="5"/>
      <c r="B3207" s="5"/>
      <c r="C3207" s="5"/>
      <c r="D3207" s="5"/>
      <c r="J3207" s="48">
        <v>36346.54</v>
      </c>
      <c r="K3207" s="5"/>
    </row>
    <row r="3208" spans="1:11" ht="12.75">
      <c r="A3208" s="5"/>
      <c r="B3208" s="5"/>
      <c r="C3208" s="5"/>
      <c r="D3208" s="5"/>
      <c r="J3208" s="48">
        <v>34156.69</v>
      </c>
      <c r="K3208" s="5"/>
    </row>
    <row r="3209" spans="1:11" ht="12.75">
      <c r="A3209" s="5"/>
      <c r="B3209" s="5"/>
      <c r="C3209" s="5"/>
      <c r="D3209" s="5"/>
      <c r="J3209" s="48">
        <v>18255.33</v>
      </c>
      <c r="K3209" s="5"/>
    </row>
    <row r="3210" spans="1:11" ht="12.75">
      <c r="A3210" s="5"/>
      <c r="B3210" s="5"/>
      <c r="C3210" s="5"/>
      <c r="D3210" s="5"/>
      <c r="J3210" s="48">
        <v>83916.06</v>
      </c>
      <c r="K3210" s="5"/>
    </row>
    <row r="3211" spans="1:11" ht="12.75">
      <c r="A3211" s="5"/>
      <c r="B3211" s="5"/>
      <c r="C3211" s="5"/>
      <c r="D3211" s="5"/>
      <c r="J3211" s="48">
        <v>21575.6</v>
      </c>
      <c r="K3211" s="5"/>
    </row>
    <row r="3212" spans="1:11" ht="12.75">
      <c r="A3212" s="5"/>
      <c r="B3212" s="5"/>
      <c r="C3212" s="5"/>
      <c r="D3212" s="5"/>
      <c r="J3212" s="48">
        <v>30316.57</v>
      </c>
      <c r="K3212" s="5"/>
    </row>
    <row r="3213" spans="1:11" ht="12.75">
      <c r="A3213" s="5"/>
      <c r="B3213" s="5"/>
      <c r="C3213" s="5"/>
      <c r="D3213" s="5"/>
      <c r="J3213" s="48">
        <v>31253.1</v>
      </c>
      <c r="K3213" s="5"/>
    </row>
    <row r="3214" spans="1:11" ht="12.75">
      <c r="A3214" s="5"/>
      <c r="B3214" s="5"/>
      <c r="C3214" s="5"/>
      <c r="D3214" s="5"/>
      <c r="J3214" s="48">
        <v>49235.03</v>
      </c>
      <c r="K3214" s="5"/>
    </row>
    <row r="3215" spans="1:11" ht="12.75">
      <c r="A3215" s="5"/>
      <c r="B3215" s="5"/>
      <c r="C3215" s="5"/>
      <c r="D3215" s="5"/>
      <c r="J3215" s="48">
        <v>16786.67</v>
      </c>
      <c r="K3215" s="5"/>
    </row>
    <row r="3216" spans="1:11" ht="12.75">
      <c r="A3216" s="5"/>
      <c r="B3216" s="5"/>
      <c r="C3216" s="5"/>
      <c r="D3216" s="5"/>
      <c r="J3216" s="48">
        <v>31472.17</v>
      </c>
      <c r="K3216" s="5"/>
    </row>
    <row r="3217" spans="1:11" ht="12.75">
      <c r="A3217" s="5"/>
      <c r="B3217" s="5"/>
      <c r="C3217" s="5"/>
      <c r="D3217" s="5"/>
      <c r="J3217" s="48">
        <v>75419.07</v>
      </c>
      <c r="K3217" s="5"/>
    </row>
    <row r="3218" spans="1:11" ht="12.75">
      <c r="A3218" s="5"/>
      <c r="B3218" s="5"/>
      <c r="C3218" s="5"/>
      <c r="D3218" s="5"/>
      <c r="J3218" s="48">
        <v>16309.63</v>
      </c>
      <c r="K3218" s="5"/>
    </row>
    <row r="3219" spans="1:11" ht="12.75">
      <c r="A3219" s="5"/>
      <c r="B3219" s="5"/>
      <c r="C3219" s="5"/>
      <c r="D3219" s="5"/>
      <c r="J3219" s="48">
        <v>26237.73</v>
      </c>
      <c r="K3219" s="5"/>
    </row>
    <row r="3220" spans="1:11" ht="12.75">
      <c r="A3220" s="5"/>
      <c r="B3220" s="5"/>
      <c r="C3220" s="5"/>
      <c r="D3220" s="5"/>
      <c r="J3220" s="48">
        <v>34573.97</v>
      </c>
      <c r="K3220" s="5"/>
    </row>
    <row r="3221" spans="1:11" ht="12.75">
      <c r="A3221" s="5"/>
      <c r="B3221" s="5"/>
      <c r="C3221" s="5"/>
      <c r="D3221" s="5"/>
      <c r="J3221" s="48">
        <v>44280.01</v>
      </c>
      <c r="K3221" s="5"/>
    </row>
    <row r="3222" spans="1:11" ht="12.75">
      <c r="A3222" s="5"/>
      <c r="B3222" s="5"/>
      <c r="C3222" s="5"/>
      <c r="D3222" s="5"/>
      <c r="J3222" s="48">
        <v>19463.79</v>
      </c>
      <c r="K3222" s="5"/>
    </row>
    <row r="3223" spans="1:11" ht="12.75">
      <c r="A3223" s="5"/>
      <c r="B3223" s="5"/>
      <c r="C3223" s="5"/>
      <c r="D3223" s="5"/>
      <c r="J3223" s="48">
        <v>134357.92</v>
      </c>
      <c r="K3223" s="5"/>
    </row>
    <row r="3224" spans="1:11" ht="12.75">
      <c r="A3224" s="5"/>
      <c r="B3224" s="5"/>
      <c r="C3224" s="5"/>
      <c r="D3224" s="5"/>
      <c r="J3224" s="48">
        <v>24522.53</v>
      </c>
      <c r="K3224" s="5"/>
    </row>
    <row r="3225" spans="1:11" ht="12.75">
      <c r="A3225" s="5"/>
      <c r="B3225" s="5"/>
      <c r="C3225" s="5"/>
      <c r="D3225" s="5"/>
      <c r="J3225" s="48">
        <v>37280.09</v>
      </c>
      <c r="K3225" s="5"/>
    </row>
    <row r="3226" spans="1:11" ht="12.75">
      <c r="A3226" s="5"/>
      <c r="B3226" s="5"/>
      <c r="C3226" s="5"/>
      <c r="D3226" s="5"/>
      <c r="J3226" s="48">
        <v>36333.49</v>
      </c>
      <c r="K3226" s="5"/>
    </row>
    <row r="3227" spans="1:11" ht="12.75">
      <c r="A3227" s="5"/>
      <c r="B3227" s="5"/>
      <c r="C3227" s="5"/>
      <c r="D3227" s="5"/>
      <c r="J3227" s="48">
        <v>57781.09</v>
      </c>
      <c r="K3227" s="5"/>
    </row>
    <row r="3228" spans="1:11" ht="12.75">
      <c r="A3228" s="5"/>
      <c r="B3228" s="5"/>
      <c r="C3228" s="5"/>
      <c r="D3228" s="5"/>
      <c r="J3228" s="48">
        <v>8936.56</v>
      </c>
      <c r="K3228" s="5"/>
    </row>
    <row r="3229" spans="1:11" ht="12.75">
      <c r="A3229" s="5"/>
      <c r="B3229" s="5"/>
      <c r="C3229" s="5"/>
      <c r="D3229" s="5"/>
      <c r="J3229" s="48">
        <v>40350.34</v>
      </c>
      <c r="K3229" s="5"/>
    </row>
    <row r="3230" spans="1:11" ht="12.75">
      <c r="A3230" s="5"/>
      <c r="B3230" s="5"/>
      <c r="C3230" s="5"/>
      <c r="D3230" s="5"/>
      <c r="J3230" s="48">
        <v>68603.02</v>
      </c>
      <c r="K3230" s="5"/>
    </row>
    <row r="3231" spans="1:11" ht="12.75">
      <c r="A3231" s="5"/>
      <c r="B3231" s="5"/>
      <c r="C3231" s="5"/>
      <c r="D3231" s="5"/>
      <c r="J3231" s="48">
        <v>30242.3</v>
      </c>
      <c r="K3231" s="5"/>
    </row>
    <row r="3232" spans="1:11" ht="12.75">
      <c r="A3232" s="5"/>
      <c r="B3232" s="5"/>
      <c r="C3232" s="5"/>
      <c r="D3232" s="5"/>
      <c r="J3232" s="48">
        <v>23980.23</v>
      </c>
      <c r="K3232" s="5"/>
    </row>
    <row r="3233" spans="1:11" ht="12.75">
      <c r="A3233" s="5"/>
      <c r="B3233" s="5"/>
      <c r="C3233" s="5"/>
      <c r="D3233" s="5"/>
      <c r="J3233" s="48">
        <v>40315.82</v>
      </c>
      <c r="K3233" s="5"/>
    </row>
    <row r="3234" spans="1:11" ht="12.75">
      <c r="A3234" s="5"/>
      <c r="B3234" s="5"/>
      <c r="C3234" s="5"/>
      <c r="D3234" s="5"/>
      <c r="J3234" s="48">
        <v>36134.06</v>
      </c>
      <c r="K3234" s="5"/>
    </row>
    <row r="3235" spans="1:11" ht="12.75">
      <c r="A3235" s="5"/>
      <c r="B3235" s="5"/>
      <c r="C3235" s="5"/>
      <c r="D3235" s="5"/>
      <c r="J3235" s="48">
        <v>36263.69</v>
      </c>
      <c r="K3235" s="5"/>
    </row>
    <row r="3236" spans="1:11" ht="12.75">
      <c r="A3236" s="5"/>
      <c r="B3236" s="5"/>
      <c r="C3236" s="5"/>
      <c r="D3236" s="5"/>
      <c r="J3236" s="48">
        <v>34457.69</v>
      </c>
      <c r="K3236" s="5"/>
    </row>
    <row r="3237" spans="1:11" ht="12.75">
      <c r="A3237" s="5"/>
      <c r="B3237" s="5"/>
      <c r="C3237" s="5"/>
      <c r="D3237" s="5"/>
      <c r="J3237" s="48">
        <v>64723.17</v>
      </c>
      <c r="K3237" s="5"/>
    </row>
    <row r="3238" spans="1:11" ht="12.75">
      <c r="A3238" s="5"/>
      <c r="B3238" s="5"/>
      <c r="C3238" s="5"/>
      <c r="D3238" s="5"/>
      <c r="J3238" s="48">
        <v>66042.7</v>
      </c>
      <c r="K3238" s="5"/>
    </row>
    <row r="3239" spans="1:11" ht="12.75">
      <c r="A3239" s="5"/>
      <c r="B3239" s="5"/>
      <c r="C3239" s="5"/>
      <c r="D3239" s="5"/>
      <c r="J3239" s="48">
        <v>28862.73</v>
      </c>
      <c r="K3239" s="5"/>
    </row>
    <row r="3240" spans="1:11" ht="12.75">
      <c r="A3240" s="5"/>
      <c r="B3240" s="5"/>
      <c r="C3240" s="5"/>
      <c r="D3240" s="5"/>
      <c r="J3240" s="48">
        <v>31872.1</v>
      </c>
      <c r="K3240" s="5"/>
    </row>
    <row r="3241" spans="1:11" ht="12.75">
      <c r="A3241" s="5"/>
      <c r="B3241" s="5"/>
      <c r="C3241" s="5"/>
      <c r="D3241" s="5"/>
      <c r="J3241" s="48">
        <v>16533.58</v>
      </c>
      <c r="K3241" s="5"/>
    </row>
    <row r="3242" spans="1:11" ht="12.75">
      <c r="A3242" s="5"/>
      <c r="B3242" s="5"/>
      <c r="C3242" s="5"/>
      <c r="D3242" s="5"/>
      <c r="J3242" s="48">
        <v>45447.32</v>
      </c>
      <c r="K3242" s="5"/>
    </row>
    <row r="3243" spans="1:11" ht="12.75">
      <c r="A3243" s="5"/>
      <c r="B3243" s="5"/>
      <c r="C3243" s="5"/>
      <c r="D3243" s="5"/>
      <c r="J3243" s="48">
        <v>22591.16</v>
      </c>
      <c r="K3243" s="5"/>
    </row>
    <row r="3244" spans="1:11" ht="12.75">
      <c r="A3244" s="5"/>
      <c r="B3244" s="5"/>
      <c r="C3244" s="5"/>
      <c r="D3244" s="5"/>
      <c r="J3244" s="48">
        <v>16199.99</v>
      </c>
      <c r="K3244" s="5"/>
    </row>
    <row r="3245" spans="1:11" ht="12.75">
      <c r="A3245" s="5"/>
      <c r="B3245" s="5"/>
      <c r="C3245" s="5"/>
      <c r="D3245" s="5"/>
      <c r="J3245" s="48">
        <v>33434.08</v>
      </c>
      <c r="K3245" s="5"/>
    </row>
    <row r="3246" spans="1:11" ht="12.75">
      <c r="A3246" s="5"/>
      <c r="B3246" s="5"/>
      <c r="C3246" s="5"/>
      <c r="D3246" s="5"/>
      <c r="J3246" s="48">
        <v>14444.09</v>
      </c>
      <c r="K3246" s="5"/>
    </row>
    <row r="3247" spans="1:11" ht="12.75">
      <c r="A3247" s="5"/>
      <c r="B3247" s="5"/>
      <c r="C3247" s="5"/>
      <c r="D3247" s="5"/>
      <c r="J3247" s="48">
        <v>9960.9</v>
      </c>
      <c r="K3247" s="5"/>
    </row>
    <row r="3248" spans="1:11" ht="12.75">
      <c r="A3248" s="5"/>
      <c r="B3248" s="5"/>
      <c r="C3248" s="5"/>
      <c r="D3248" s="5"/>
      <c r="J3248" s="48">
        <v>67510.34</v>
      </c>
      <c r="K3248" s="5"/>
    </row>
    <row r="3249" spans="1:11" ht="12.75">
      <c r="A3249" s="5"/>
      <c r="B3249" s="5"/>
      <c r="C3249" s="5"/>
      <c r="D3249" s="5"/>
      <c r="J3249" s="48">
        <v>25839.1</v>
      </c>
      <c r="K3249" s="5"/>
    </row>
    <row r="3250" spans="1:11" ht="12.75">
      <c r="A3250" s="5"/>
      <c r="B3250" s="5"/>
      <c r="C3250" s="5"/>
      <c r="D3250" s="5"/>
      <c r="J3250" s="48">
        <v>30485.88</v>
      </c>
      <c r="K3250" s="5"/>
    </row>
    <row r="3251" spans="1:11" ht="12.75">
      <c r="A3251" s="5"/>
      <c r="B3251" s="5"/>
      <c r="C3251" s="5"/>
      <c r="D3251" s="5"/>
      <c r="J3251" s="48">
        <v>53119.38</v>
      </c>
      <c r="K3251" s="5"/>
    </row>
    <row r="3252" spans="1:11" ht="12.75">
      <c r="A3252" s="5"/>
      <c r="B3252" s="5"/>
      <c r="C3252" s="5"/>
      <c r="D3252" s="5"/>
      <c r="J3252" s="48">
        <v>32661.91</v>
      </c>
      <c r="K3252" s="5"/>
    </row>
    <row r="3253" spans="1:11" ht="12.75">
      <c r="A3253" s="5"/>
      <c r="B3253" s="5"/>
      <c r="C3253" s="5"/>
      <c r="D3253" s="5"/>
      <c r="J3253" s="48">
        <v>22411.5</v>
      </c>
      <c r="K3253" s="5"/>
    </row>
    <row r="3254" spans="1:11" ht="12.75">
      <c r="A3254" s="5"/>
      <c r="B3254" s="5"/>
      <c r="C3254" s="5"/>
      <c r="D3254" s="5"/>
      <c r="J3254" s="48">
        <v>21725.97</v>
      </c>
      <c r="K3254" s="5"/>
    </row>
    <row r="3255" spans="1:11" ht="12.75">
      <c r="A3255" s="5"/>
      <c r="B3255" s="5"/>
      <c r="C3255" s="5"/>
      <c r="D3255" s="5"/>
      <c r="J3255" s="48">
        <v>40208.29</v>
      </c>
      <c r="K3255" s="5"/>
    </row>
    <row r="3256" spans="1:11" ht="12.75">
      <c r="A3256" s="5"/>
      <c r="B3256" s="5"/>
      <c r="C3256" s="5"/>
      <c r="D3256" s="5"/>
      <c r="J3256" s="48">
        <v>29115.56</v>
      </c>
      <c r="K3256" s="5"/>
    </row>
    <row r="3257" spans="1:11" ht="12.75">
      <c r="A3257" s="5"/>
      <c r="B3257" s="5"/>
      <c r="C3257" s="5"/>
      <c r="D3257" s="5"/>
      <c r="J3257" s="48">
        <v>25620.89</v>
      </c>
      <c r="K3257" s="5"/>
    </row>
    <row r="3258" spans="1:11" ht="12.75">
      <c r="A3258" s="5"/>
      <c r="B3258" s="5"/>
      <c r="C3258" s="5"/>
      <c r="D3258" s="5"/>
      <c r="J3258" s="48">
        <v>53588.7</v>
      </c>
      <c r="K3258" s="5"/>
    </row>
    <row r="3259" spans="1:11" ht="12.75">
      <c r="A3259" s="5"/>
      <c r="B3259" s="5"/>
      <c r="C3259" s="5"/>
      <c r="D3259" s="5"/>
      <c r="J3259" s="48">
        <v>34724.82</v>
      </c>
      <c r="K3259" s="5"/>
    </row>
    <row r="3260" spans="1:11" ht="12.75">
      <c r="A3260" s="5"/>
      <c r="B3260" s="5"/>
      <c r="C3260" s="5"/>
      <c r="D3260" s="5"/>
      <c r="J3260" s="48">
        <v>15889.93</v>
      </c>
      <c r="K3260" s="5"/>
    </row>
    <row r="3261" spans="1:11" ht="12.75">
      <c r="A3261" s="5"/>
      <c r="B3261" s="5"/>
      <c r="C3261" s="5"/>
      <c r="D3261" s="5"/>
      <c r="J3261" s="48">
        <v>80321.15</v>
      </c>
      <c r="K3261" s="5"/>
    </row>
    <row r="3262" spans="1:11" ht="12.75">
      <c r="A3262" s="5"/>
      <c r="B3262" s="5"/>
      <c r="C3262" s="5"/>
      <c r="D3262" s="5"/>
      <c r="J3262" s="48">
        <v>46232.26</v>
      </c>
      <c r="K3262" s="5"/>
    </row>
    <row r="3263" spans="1:11" ht="12.75">
      <c r="A3263" s="5"/>
      <c r="B3263" s="5"/>
      <c r="C3263" s="5"/>
      <c r="D3263" s="5"/>
      <c r="J3263" s="48">
        <v>24333.73</v>
      </c>
      <c r="K3263" s="5"/>
    </row>
    <row r="3264" spans="1:11" ht="12.75">
      <c r="A3264" s="5"/>
      <c r="B3264" s="5"/>
      <c r="C3264" s="5"/>
      <c r="D3264" s="5"/>
      <c r="J3264" s="48">
        <v>41369.13</v>
      </c>
      <c r="K3264" s="5"/>
    </row>
    <row r="3265" spans="1:11" ht="12.75">
      <c r="A3265" s="5"/>
      <c r="B3265" s="5"/>
      <c r="C3265" s="5"/>
      <c r="D3265" s="5"/>
      <c r="J3265" s="48">
        <v>42994.42</v>
      </c>
      <c r="K3265" s="5"/>
    </row>
    <row r="3266" spans="1:11" ht="12.75">
      <c r="A3266" s="5"/>
      <c r="B3266" s="5"/>
      <c r="C3266" s="5"/>
      <c r="D3266" s="5"/>
      <c r="J3266" s="48">
        <v>53620.97</v>
      </c>
      <c r="K3266" s="5"/>
    </row>
    <row r="3267" spans="1:11" ht="12.75">
      <c r="A3267" s="5"/>
      <c r="B3267" s="5"/>
      <c r="C3267" s="5"/>
      <c r="D3267" s="5"/>
      <c r="J3267" s="48">
        <v>39671.98</v>
      </c>
      <c r="K3267" s="5"/>
    </row>
    <row r="3268" spans="1:11" ht="12.75">
      <c r="A3268" s="5"/>
      <c r="B3268" s="5"/>
      <c r="C3268" s="5"/>
      <c r="D3268" s="5"/>
      <c r="J3268" s="48">
        <v>67679.42</v>
      </c>
      <c r="K3268" s="5"/>
    </row>
    <row r="3269" spans="1:11" ht="12.75">
      <c r="A3269" s="5"/>
      <c r="B3269" s="5"/>
      <c r="C3269" s="5"/>
      <c r="D3269" s="5"/>
      <c r="J3269" s="48">
        <v>25063.94</v>
      </c>
      <c r="K3269" s="5"/>
    </row>
    <row r="3270" spans="1:11" ht="12.75">
      <c r="A3270" s="5"/>
      <c r="B3270" s="5"/>
      <c r="C3270" s="5"/>
      <c r="D3270" s="5"/>
      <c r="J3270" s="48">
        <v>19442.7</v>
      </c>
      <c r="K3270" s="5"/>
    </row>
    <row r="3271" spans="1:11" ht="12.75">
      <c r="A3271" s="5"/>
      <c r="B3271" s="5"/>
      <c r="C3271" s="5"/>
      <c r="D3271" s="5"/>
      <c r="J3271" s="48">
        <v>52222.52</v>
      </c>
      <c r="K3271" s="5"/>
    </row>
    <row r="3272" spans="1:11" ht="12.75">
      <c r="A3272" s="5"/>
      <c r="B3272" s="5"/>
      <c r="C3272" s="5"/>
      <c r="D3272" s="5"/>
      <c r="J3272" s="48">
        <v>42422</v>
      </c>
      <c r="K3272" s="5"/>
    </row>
    <row r="3273" spans="1:11" ht="12.75">
      <c r="A3273" s="5"/>
      <c r="B3273" s="5"/>
      <c r="C3273" s="5"/>
      <c r="D3273" s="5"/>
      <c r="J3273" s="48">
        <v>37699.9</v>
      </c>
      <c r="K3273" s="5"/>
    </row>
    <row r="3274" spans="1:11" ht="12.75">
      <c r="A3274" s="5"/>
      <c r="B3274" s="5"/>
      <c r="C3274" s="5"/>
      <c r="D3274" s="5"/>
      <c r="J3274" s="48">
        <v>36369.57</v>
      </c>
      <c r="K3274" s="5"/>
    </row>
    <row r="3275" spans="1:11" ht="12.75">
      <c r="A3275" s="5"/>
      <c r="B3275" s="5"/>
      <c r="C3275" s="5"/>
      <c r="D3275" s="5"/>
      <c r="J3275" s="48">
        <v>70822.15</v>
      </c>
      <c r="K3275" s="5"/>
    </row>
    <row r="3276" spans="1:11" ht="12.75">
      <c r="A3276" s="5"/>
      <c r="B3276" s="5"/>
      <c r="C3276" s="5"/>
      <c r="D3276" s="5"/>
      <c r="J3276" s="48">
        <v>26766.24</v>
      </c>
      <c r="K3276" s="5"/>
    </row>
    <row r="3277" spans="1:11" ht="12.75">
      <c r="A3277" s="5"/>
      <c r="B3277" s="5"/>
      <c r="C3277" s="5"/>
      <c r="D3277" s="5"/>
      <c r="J3277" s="48">
        <v>76597.97</v>
      </c>
      <c r="K3277" s="5"/>
    </row>
    <row r="3278" spans="1:11" ht="12.75">
      <c r="A3278" s="5"/>
      <c r="B3278" s="5"/>
      <c r="C3278" s="5"/>
      <c r="D3278" s="5"/>
      <c r="J3278" s="48">
        <v>45279.29</v>
      </c>
      <c r="K3278" s="5"/>
    </row>
    <row r="3279" spans="1:11" ht="12.75">
      <c r="A3279" s="5"/>
      <c r="B3279" s="5"/>
      <c r="C3279" s="5"/>
      <c r="D3279" s="5"/>
      <c r="J3279" s="48">
        <v>34759.04</v>
      </c>
      <c r="K3279" s="5"/>
    </row>
    <row r="3280" spans="1:11" ht="12.75">
      <c r="A3280" s="5"/>
      <c r="B3280" s="5"/>
      <c r="C3280" s="5"/>
      <c r="D3280" s="5"/>
      <c r="J3280" s="48">
        <v>12583.97</v>
      </c>
      <c r="K3280" s="5"/>
    </row>
    <row r="3281" spans="1:11" ht="12.75">
      <c r="A3281" s="5"/>
      <c r="B3281" s="5"/>
      <c r="C3281" s="5"/>
      <c r="D3281" s="5"/>
      <c r="J3281" s="48">
        <v>96244.64</v>
      </c>
      <c r="K3281" s="5"/>
    </row>
    <row r="3282" spans="1:11" ht="12.75">
      <c r="A3282" s="5"/>
      <c r="B3282" s="5"/>
      <c r="C3282" s="5"/>
      <c r="D3282" s="5"/>
      <c r="J3282" s="48">
        <v>23687.87</v>
      </c>
      <c r="K3282" s="5"/>
    </row>
    <row r="3283" spans="1:11" ht="12.75">
      <c r="A3283" s="5"/>
      <c r="B3283" s="5"/>
      <c r="C3283" s="5"/>
      <c r="D3283" s="5"/>
      <c r="J3283" s="48">
        <v>25315.35</v>
      </c>
      <c r="K3283" s="5"/>
    </row>
    <row r="3284" spans="1:11" ht="12.75">
      <c r="A3284" s="5"/>
      <c r="B3284" s="5"/>
      <c r="C3284" s="5"/>
      <c r="D3284" s="5"/>
      <c r="J3284" s="48">
        <v>39603.17</v>
      </c>
      <c r="K3284" s="5"/>
    </row>
    <row r="3285" spans="1:11" ht="12.75">
      <c r="A3285" s="5"/>
      <c r="B3285" s="5"/>
      <c r="C3285" s="5"/>
      <c r="D3285" s="5"/>
      <c r="J3285" s="48">
        <v>32900.21</v>
      </c>
      <c r="K3285" s="5"/>
    </row>
    <row r="3286" spans="1:11" ht="12.75">
      <c r="A3286" s="5"/>
      <c r="B3286" s="5"/>
      <c r="C3286" s="5"/>
      <c r="D3286" s="5"/>
      <c r="J3286" s="48">
        <v>57277.48</v>
      </c>
      <c r="K3286" s="5"/>
    </row>
    <row r="3287" spans="1:11" ht="12.75">
      <c r="A3287" s="5"/>
      <c r="B3287" s="5"/>
      <c r="C3287" s="5"/>
      <c r="D3287" s="5"/>
      <c r="J3287" s="48">
        <v>28529.22</v>
      </c>
      <c r="K3287" s="5"/>
    </row>
    <row r="3288" spans="1:11" ht="12.75">
      <c r="A3288" s="5"/>
      <c r="B3288" s="5"/>
      <c r="C3288" s="5"/>
      <c r="D3288" s="5"/>
      <c r="J3288" s="48">
        <v>33208.4</v>
      </c>
      <c r="K3288" s="5"/>
    </row>
    <row r="3289" spans="1:11" ht="12.75">
      <c r="A3289" s="5"/>
      <c r="B3289" s="5"/>
      <c r="C3289" s="5"/>
      <c r="D3289" s="5"/>
      <c r="J3289" s="48">
        <v>16680.89</v>
      </c>
      <c r="K3289" s="5"/>
    </row>
    <row r="3290" spans="1:11" ht="12.75">
      <c r="A3290" s="5"/>
      <c r="B3290" s="5"/>
      <c r="C3290" s="5"/>
      <c r="D3290" s="5"/>
      <c r="J3290" s="48">
        <v>34590.16</v>
      </c>
      <c r="K3290" s="5"/>
    </row>
    <row r="3291" spans="1:11" ht="12.75">
      <c r="A3291" s="5"/>
      <c r="B3291" s="5"/>
      <c r="C3291" s="5"/>
      <c r="D3291" s="5"/>
      <c r="J3291" s="48">
        <v>17819.45</v>
      </c>
      <c r="K3291" s="5"/>
    </row>
    <row r="3292" spans="1:11" ht="12.75">
      <c r="A3292" s="5"/>
      <c r="B3292" s="5"/>
      <c r="C3292" s="5"/>
      <c r="D3292" s="5"/>
      <c r="J3292" s="48">
        <v>21244.43</v>
      </c>
      <c r="K3292" s="5"/>
    </row>
    <row r="3293" spans="1:11" ht="12.75">
      <c r="A3293" s="5"/>
      <c r="B3293" s="5"/>
      <c r="C3293" s="5"/>
      <c r="D3293" s="5"/>
      <c r="J3293" s="48">
        <v>40172.71</v>
      </c>
      <c r="K3293" s="5"/>
    </row>
    <row r="3294" spans="1:11" ht="12.75">
      <c r="A3294" s="5"/>
      <c r="B3294" s="5"/>
      <c r="C3294" s="5"/>
      <c r="D3294" s="5"/>
      <c r="J3294" s="48">
        <v>35571.44</v>
      </c>
      <c r="K3294" s="5"/>
    </row>
    <row r="3295" spans="1:11" ht="12.75">
      <c r="A3295" s="5"/>
      <c r="B3295" s="5"/>
      <c r="C3295" s="5"/>
      <c r="D3295" s="5"/>
      <c r="J3295" s="48">
        <v>10464.62</v>
      </c>
      <c r="K3295" s="5"/>
    </row>
    <row r="3296" spans="1:11" ht="12.75">
      <c r="A3296" s="5"/>
      <c r="B3296" s="5"/>
      <c r="C3296" s="5"/>
      <c r="D3296" s="5"/>
      <c r="J3296" s="48">
        <v>21991.6</v>
      </c>
      <c r="K3296" s="5"/>
    </row>
    <row r="3297" spans="1:11" ht="12.75">
      <c r="A3297" s="5"/>
      <c r="B3297" s="5"/>
      <c r="C3297" s="5"/>
      <c r="D3297" s="5"/>
      <c r="J3297" s="48">
        <v>31674.97</v>
      </c>
      <c r="K3297" s="5"/>
    </row>
    <row r="3298" spans="1:11" ht="12.75">
      <c r="A3298" s="5"/>
      <c r="B3298" s="5"/>
      <c r="C3298" s="5"/>
      <c r="D3298" s="5"/>
      <c r="J3298" s="48">
        <v>25612.13</v>
      </c>
      <c r="K3298" s="5"/>
    </row>
    <row r="3299" spans="1:11" ht="12.75">
      <c r="A3299" s="5"/>
      <c r="B3299" s="5"/>
      <c r="C3299" s="5"/>
      <c r="D3299" s="5"/>
      <c r="J3299" s="48">
        <v>30943.28</v>
      </c>
      <c r="K3299" s="5"/>
    </row>
    <row r="3300" spans="1:11" ht="12.75">
      <c r="A3300" s="5"/>
      <c r="B3300" s="5"/>
      <c r="C3300" s="5"/>
      <c r="D3300" s="5"/>
      <c r="J3300" s="48">
        <v>59994.92</v>
      </c>
      <c r="K3300" s="5"/>
    </row>
    <row r="3301" spans="1:11" ht="12.75">
      <c r="A3301" s="5"/>
      <c r="B3301" s="5"/>
      <c r="C3301" s="5"/>
      <c r="D3301" s="5"/>
      <c r="J3301" s="48">
        <v>31287.19</v>
      </c>
      <c r="K3301" s="5"/>
    </row>
    <row r="3302" spans="1:11" ht="12.75">
      <c r="A3302" s="5"/>
      <c r="B3302" s="5"/>
      <c r="C3302" s="5"/>
      <c r="D3302" s="5"/>
      <c r="J3302" s="48">
        <v>19034.68</v>
      </c>
      <c r="K3302" s="5"/>
    </row>
    <row r="3303" spans="1:11" ht="12.75">
      <c r="A3303" s="5"/>
      <c r="B3303" s="5"/>
      <c r="C3303" s="5"/>
      <c r="D3303" s="5"/>
      <c r="J3303" s="48">
        <v>36785.83</v>
      </c>
      <c r="K3303" s="5"/>
    </row>
    <row r="3304" spans="1:11" ht="12.75">
      <c r="A3304" s="5"/>
      <c r="B3304" s="5"/>
      <c r="C3304" s="5"/>
      <c r="D3304" s="5"/>
      <c r="J3304" s="48">
        <v>48694.47</v>
      </c>
      <c r="K3304" s="5"/>
    </row>
    <row r="3305" spans="1:11" ht="12.75">
      <c r="A3305" s="5"/>
      <c r="B3305" s="5"/>
      <c r="C3305" s="5"/>
      <c r="D3305" s="5"/>
      <c r="J3305" s="48">
        <v>24140.83</v>
      </c>
      <c r="K3305" s="5"/>
    </row>
    <row r="3306" spans="1:11" ht="12.75">
      <c r="A3306" s="5"/>
      <c r="B3306" s="5"/>
      <c r="C3306" s="5"/>
      <c r="D3306" s="5"/>
      <c r="J3306" s="48">
        <v>94063.24</v>
      </c>
      <c r="K3306" s="5"/>
    </row>
    <row r="3307" spans="1:11" ht="12.75">
      <c r="A3307" s="5"/>
      <c r="B3307" s="5"/>
      <c r="C3307" s="5"/>
      <c r="D3307" s="5"/>
      <c r="J3307" s="48">
        <v>58664.63</v>
      </c>
      <c r="K3307" s="5"/>
    </row>
    <row r="3308" spans="1:11" ht="12.75">
      <c r="A3308" s="5"/>
      <c r="B3308" s="5"/>
      <c r="C3308" s="5"/>
      <c r="D3308" s="5"/>
      <c r="J3308" s="48">
        <v>5733.98</v>
      </c>
      <c r="K3308" s="5"/>
    </row>
    <row r="3309" spans="1:11" ht="12.75">
      <c r="A3309" s="5"/>
      <c r="B3309" s="5"/>
      <c r="C3309" s="5"/>
      <c r="D3309" s="5"/>
      <c r="J3309" s="48">
        <v>34008.12</v>
      </c>
      <c r="K3309" s="5"/>
    </row>
    <row r="3310" spans="1:11" ht="12.75">
      <c r="A3310" s="5"/>
      <c r="B3310" s="5"/>
      <c r="C3310" s="5"/>
      <c r="D3310" s="5"/>
      <c r="J3310" s="48">
        <v>40689.79</v>
      </c>
      <c r="K3310" s="5"/>
    </row>
    <row r="3311" spans="1:11" ht="12.75">
      <c r="A3311" s="5"/>
      <c r="B3311" s="5"/>
      <c r="C3311" s="5"/>
      <c r="D3311" s="5"/>
      <c r="J3311" s="48">
        <v>65119.91</v>
      </c>
      <c r="K3311" s="5"/>
    </row>
    <row r="3312" spans="1:11" ht="12.75">
      <c r="A3312" s="5"/>
      <c r="B3312" s="5"/>
      <c r="C3312" s="5"/>
      <c r="D3312" s="5"/>
      <c r="J3312" s="48">
        <v>41923.83</v>
      </c>
      <c r="K3312" s="5"/>
    </row>
    <row r="3313" spans="1:11" ht="12.75">
      <c r="A3313" s="5"/>
      <c r="B3313" s="5"/>
      <c r="C3313" s="5"/>
      <c r="D3313" s="5"/>
      <c r="J3313" s="48">
        <v>104030.71</v>
      </c>
      <c r="K3313" s="5"/>
    </row>
    <row r="3314" spans="1:11" ht="12.75">
      <c r="A3314" s="5"/>
      <c r="B3314" s="5"/>
      <c r="C3314" s="5"/>
      <c r="D3314" s="5"/>
      <c r="J3314" s="48">
        <v>13486.38</v>
      </c>
      <c r="K3314" s="5"/>
    </row>
    <row r="3315" spans="1:11" ht="12.75">
      <c r="A3315" s="5"/>
      <c r="B3315" s="5"/>
      <c r="C3315" s="5"/>
      <c r="D3315" s="5"/>
      <c r="J3315" s="48">
        <v>21025.02</v>
      </c>
      <c r="K3315" s="5"/>
    </row>
    <row r="3316" spans="1:11" ht="12.75">
      <c r="A3316" s="5"/>
      <c r="B3316" s="5"/>
      <c r="C3316" s="5"/>
      <c r="D3316" s="5"/>
      <c r="J3316" s="48">
        <v>28678.61</v>
      </c>
      <c r="K3316" s="5"/>
    </row>
    <row r="3317" spans="1:11" ht="12.75">
      <c r="A3317" s="5"/>
      <c r="B3317" s="5"/>
      <c r="C3317" s="5"/>
      <c r="D3317" s="5"/>
      <c r="J3317" s="48">
        <v>68980.2</v>
      </c>
      <c r="K3317" s="5"/>
    </row>
    <row r="3318" spans="1:11" ht="12.75">
      <c r="A3318" s="5"/>
      <c r="B3318" s="5"/>
      <c r="C3318" s="5"/>
      <c r="D3318" s="5"/>
      <c r="J3318" s="48">
        <v>25374.72</v>
      </c>
      <c r="K3318" s="5"/>
    </row>
    <row r="3319" spans="1:11" ht="12.75">
      <c r="A3319" s="5"/>
      <c r="B3319" s="5"/>
      <c r="C3319" s="5"/>
      <c r="D3319" s="5"/>
      <c r="J3319" s="48">
        <v>47770.03</v>
      </c>
      <c r="K3319" s="5"/>
    </row>
    <row r="3320" spans="1:11" ht="12.75">
      <c r="A3320" s="5"/>
      <c r="B3320" s="5"/>
      <c r="C3320" s="5"/>
      <c r="D3320" s="5"/>
      <c r="J3320" s="48">
        <v>24053.6</v>
      </c>
      <c r="K3320" s="5"/>
    </row>
    <row r="3321" spans="1:11" ht="12.75">
      <c r="A3321" s="5"/>
      <c r="B3321" s="5"/>
      <c r="C3321" s="5"/>
      <c r="D3321" s="5"/>
      <c r="J3321" s="48">
        <v>32558.04</v>
      </c>
      <c r="K3321" s="5"/>
    </row>
    <row r="3322" spans="1:11" ht="12.75">
      <c r="A3322" s="5"/>
      <c r="B3322" s="5"/>
      <c r="C3322" s="5"/>
      <c r="D3322" s="5"/>
      <c r="J3322" s="48">
        <v>31018.62</v>
      </c>
      <c r="K3322" s="5"/>
    </row>
    <row r="3323" spans="1:11" ht="12.75">
      <c r="A3323" s="5"/>
      <c r="B3323" s="5"/>
      <c r="C3323" s="5"/>
      <c r="D3323" s="5"/>
      <c r="J3323" s="48">
        <v>54158.43</v>
      </c>
      <c r="K3323" s="5"/>
    </row>
    <row r="3324" spans="1:11" ht="12.75">
      <c r="A3324" s="5"/>
      <c r="B3324" s="5"/>
      <c r="C3324" s="5"/>
      <c r="D3324" s="5"/>
      <c r="J3324" s="48">
        <v>30236.81</v>
      </c>
      <c r="K3324" s="5"/>
    </row>
    <row r="3325" spans="1:11" ht="12.75">
      <c r="A3325" s="5"/>
      <c r="B3325" s="5"/>
      <c r="C3325" s="5"/>
      <c r="D3325" s="5"/>
      <c r="J3325" s="48">
        <v>31647.56</v>
      </c>
      <c r="K3325" s="5"/>
    </row>
    <row r="3326" spans="1:11" ht="12.75">
      <c r="A3326" s="5"/>
      <c r="B3326" s="5"/>
      <c r="C3326" s="5"/>
      <c r="D3326" s="5"/>
      <c r="J3326" s="48">
        <v>62866.44</v>
      </c>
      <c r="K3326" s="5"/>
    </row>
    <row r="3327" spans="1:11" ht="12.75">
      <c r="A3327" s="5"/>
      <c r="B3327" s="5"/>
      <c r="C3327" s="5"/>
      <c r="D3327" s="5"/>
      <c r="J3327" s="48">
        <v>16063.1</v>
      </c>
      <c r="K3327" s="5"/>
    </row>
    <row r="3328" spans="1:11" ht="12.75">
      <c r="A3328" s="5"/>
      <c r="B3328" s="5"/>
      <c r="C3328" s="5"/>
      <c r="D3328" s="5"/>
      <c r="J3328" s="48">
        <v>55774.28</v>
      </c>
      <c r="K3328" s="5"/>
    </row>
    <row r="3329" spans="1:11" ht="12.75">
      <c r="A3329" s="5"/>
      <c r="B3329" s="5"/>
      <c r="C3329" s="5"/>
      <c r="D3329" s="5"/>
      <c r="J3329" s="48">
        <v>26946.6</v>
      </c>
      <c r="K3329" s="5"/>
    </row>
    <row r="3330" spans="1:11" ht="12.75">
      <c r="A3330" s="5"/>
      <c r="B3330" s="5"/>
      <c r="C3330" s="5"/>
      <c r="D3330" s="5"/>
      <c r="J3330" s="48">
        <v>13847.1</v>
      </c>
      <c r="K3330" s="5"/>
    </row>
    <row r="3331" spans="1:11" ht="12.75">
      <c r="A3331" s="5"/>
      <c r="B3331" s="5"/>
      <c r="C3331" s="5"/>
      <c r="D3331" s="5"/>
      <c r="J3331" s="48">
        <v>64837.56</v>
      </c>
      <c r="K3331" s="5"/>
    </row>
    <row r="3332" spans="1:11" ht="12.75">
      <c r="A3332" s="5"/>
      <c r="B3332" s="5"/>
      <c r="C3332" s="5"/>
      <c r="D3332" s="5"/>
      <c r="J3332" s="48">
        <v>61856.04</v>
      </c>
      <c r="K3332" s="5"/>
    </row>
    <row r="3333" spans="1:11" ht="12.75">
      <c r="A3333" s="5"/>
      <c r="B3333" s="5"/>
      <c r="C3333" s="5"/>
      <c r="D3333" s="5"/>
      <c r="J3333" s="48">
        <v>36053.27</v>
      </c>
      <c r="K3333" s="5"/>
    </row>
    <row r="3334" spans="1:11" ht="12.75">
      <c r="A3334" s="5"/>
      <c r="B3334" s="5"/>
      <c r="C3334" s="5"/>
      <c r="D3334" s="5"/>
      <c r="J3334" s="48">
        <v>23608.04</v>
      </c>
      <c r="K3334" s="5"/>
    </row>
    <row r="3335" spans="1:11" ht="12.75">
      <c r="A3335" s="5"/>
      <c r="B3335" s="5"/>
      <c r="C3335" s="5"/>
      <c r="D3335" s="5"/>
      <c r="J3335" s="48">
        <v>37337.53</v>
      </c>
      <c r="K3335" s="5"/>
    </row>
    <row r="3336" spans="1:11" ht="12.75">
      <c r="A3336" s="5"/>
      <c r="B3336" s="5"/>
      <c r="C3336" s="5"/>
      <c r="D3336" s="5"/>
      <c r="J3336" s="48">
        <v>37673.12</v>
      </c>
      <c r="K3336" s="5"/>
    </row>
    <row r="3337" spans="1:11" ht="12.75">
      <c r="A3337" s="5"/>
      <c r="B3337" s="5"/>
      <c r="C3337" s="5"/>
      <c r="D3337" s="5"/>
      <c r="J3337" s="48">
        <v>51087.27</v>
      </c>
      <c r="K3337" s="5"/>
    </row>
    <row r="3338" spans="1:11" ht="12.75">
      <c r="A3338" s="5"/>
      <c r="B3338" s="5"/>
      <c r="C3338" s="5"/>
      <c r="D3338" s="5"/>
      <c r="J3338" s="48">
        <v>59710.28</v>
      </c>
      <c r="K3338" s="5"/>
    </row>
    <row r="3339" spans="1:11" ht="12.75">
      <c r="A3339" s="5"/>
      <c r="B3339" s="5"/>
      <c r="C3339" s="5"/>
      <c r="D3339" s="5"/>
      <c r="J3339" s="48">
        <v>21083.2</v>
      </c>
      <c r="K3339" s="5"/>
    </row>
    <row r="3340" spans="1:11" ht="12.75">
      <c r="A3340" s="5"/>
      <c r="B3340" s="5"/>
      <c r="C3340" s="5"/>
      <c r="D3340" s="5"/>
      <c r="J3340" s="48">
        <v>10651.98</v>
      </c>
      <c r="K3340" s="5"/>
    </row>
    <row r="3341" spans="1:11" ht="12.75">
      <c r="A3341" s="5"/>
      <c r="B3341" s="5"/>
      <c r="C3341" s="5"/>
      <c r="D3341" s="5"/>
      <c r="J3341" s="48">
        <v>75556.97</v>
      </c>
      <c r="K3341" s="5"/>
    </row>
    <row r="3342" spans="1:11" ht="12.75">
      <c r="A3342" s="5"/>
      <c r="B3342" s="5"/>
      <c r="C3342" s="5"/>
      <c r="D3342" s="5"/>
      <c r="J3342" s="48">
        <v>23636.48</v>
      </c>
      <c r="K3342" s="5"/>
    </row>
    <row r="3343" spans="1:11" ht="12.75">
      <c r="A3343" s="5"/>
      <c r="B3343" s="5"/>
      <c r="C3343" s="5"/>
      <c r="D3343" s="5"/>
      <c r="J3343" s="48">
        <v>19528.7</v>
      </c>
      <c r="K3343" s="5"/>
    </row>
    <row r="3344" spans="1:11" ht="12.75">
      <c r="A3344" s="5"/>
      <c r="B3344" s="5"/>
      <c r="C3344" s="5"/>
      <c r="D3344" s="5"/>
      <c r="J3344" s="48">
        <v>29232.02</v>
      </c>
      <c r="K3344" s="5"/>
    </row>
    <row r="3345" spans="1:11" ht="12.75">
      <c r="A3345" s="5"/>
      <c r="B3345" s="5"/>
      <c r="C3345" s="5"/>
      <c r="D3345" s="5"/>
      <c r="J3345" s="48">
        <v>34187.06</v>
      </c>
      <c r="K3345" s="5"/>
    </row>
    <row r="3346" spans="1:11" ht="12.75">
      <c r="A3346" s="5"/>
      <c r="B3346" s="5"/>
      <c r="C3346" s="5"/>
      <c r="D3346" s="5"/>
      <c r="J3346" s="48">
        <v>22196.56</v>
      </c>
      <c r="K3346" s="5"/>
    </row>
    <row r="3347" spans="1:11" ht="12.75">
      <c r="A3347" s="5"/>
      <c r="B3347" s="5"/>
      <c r="C3347" s="5"/>
      <c r="D3347" s="5"/>
      <c r="J3347" s="48">
        <v>51967.91</v>
      </c>
      <c r="K3347" s="5"/>
    </row>
    <row r="3348" spans="1:11" ht="12.75">
      <c r="A3348" s="5"/>
      <c r="B3348" s="5"/>
      <c r="C3348" s="5"/>
      <c r="D3348" s="5"/>
      <c r="J3348" s="48">
        <v>50581.01</v>
      </c>
      <c r="K3348" s="5"/>
    </row>
    <row r="3349" spans="1:11" ht="12.75">
      <c r="A3349" s="5"/>
      <c r="B3349" s="5"/>
      <c r="C3349" s="5"/>
      <c r="D3349" s="5"/>
      <c r="J3349" s="48">
        <v>30721.05</v>
      </c>
      <c r="K3349" s="5"/>
    </row>
    <row r="3350" spans="1:11" ht="12.75">
      <c r="A3350" s="5"/>
      <c r="B3350" s="5"/>
      <c r="C3350" s="5"/>
      <c r="D3350" s="5"/>
      <c r="J3350" s="48">
        <v>32510.97</v>
      </c>
      <c r="K3350" s="5"/>
    </row>
    <row r="3351" spans="1:11" ht="12.75">
      <c r="A3351" s="5"/>
      <c r="B3351" s="5"/>
      <c r="C3351" s="5"/>
      <c r="D3351" s="5"/>
      <c r="J3351" s="48">
        <v>78866.64</v>
      </c>
      <c r="K3351" s="5"/>
    </row>
    <row r="3352" spans="1:11" ht="12.75">
      <c r="A3352" s="5"/>
      <c r="B3352" s="5"/>
      <c r="C3352" s="5"/>
      <c r="D3352" s="5"/>
      <c r="J3352" s="48">
        <v>20577.53</v>
      </c>
      <c r="K3352" s="5"/>
    </row>
    <row r="3353" spans="1:11" ht="12.75">
      <c r="A3353" s="5"/>
      <c r="B3353" s="5"/>
      <c r="C3353" s="5"/>
      <c r="D3353" s="5"/>
      <c r="J3353" s="48">
        <v>23092.13</v>
      </c>
      <c r="K3353" s="5"/>
    </row>
    <row r="3354" spans="1:11" ht="12.75">
      <c r="A3354" s="5"/>
      <c r="B3354" s="5"/>
      <c r="C3354" s="5"/>
      <c r="D3354" s="5"/>
      <c r="J3354" s="48">
        <v>96638.21</v>
      </c>
      <c r="K3354" s="5"/>
    </row>
    <row r="3355" spans="1:11" ht="12.75">
      <c r="A3355" s="5"/>
      <c r="B3355" s="5"/>
      <c r="C3355" s="5"/>
      <c r="D3355" s="5"/>
      <c r="J3355" s="48">
        <v>21696.99</v>
      </c>
      <c r="K3355" s="5"/>
    </row>
    <row r="3356" spans="1:11" ht="12.75">
      <c r="A3356" s="5"/>
      <c r="B3356" s="5"/>
      <c r="C3356" s="5"/>
      <c r="D3356" s="5"/>
      <c r="J3356" s="48">
        <v>19971.88</v>
      </c>
      <c r="K3356" s="5"/>
    </row>
    <row r="3357" spans="1:11" ht="12.75">
      <c r="A3357" s="5"/>
      <c r="B3357" s="5"/>
      <c r="C3357" s="5"/>
      <c r="D3357" s="5"/>
      <c r="J3357" s="48">
        <v>12856.35</v>
      </c>
      <c r="K3357" s="5"/>
    </row>
    <row r="3358" spans="1:11" ht="12.75">
      <c r="A3358" s="5"/>
      <c r="B3358" s="5"/>
      <c r="C3358" s="5"/>
      <c r="D3358" s="5"/>
      <c r="J3358" s="48">
        <v>22231.83</v>
      </c>
      <c r="K3358" s="5"/>
    </row>
    <row r="3359" spans="1:11" ht="12.75">
      <c r="A3359" s="5"/>
      <c r="B3359" s="5"/>
      <c r="C3359" s="5"/>
      <c r="D3359" s="5"/>
      <c r="J3359" s="48">
        <v>26473.16</v>
      </c>
      <c r="K3359" s="5"/>
    </row>
    <row r="3360" spans="1:11" ht="12.75">
      <c r="A3360" s="5"/>
      <c r="B3360" s="5"/>
      <c r="C3360" s="5"/>
      <c r="D3360" s="5"/>
      <c r="J3360" s="48">
        <v>46168.7</v>
      </c>
      <c r="K3360" s="5"/>
    </row>
    <row r="3361" spans="1:11" ht="12.75">
      <c r="A3361" s="5"/>
      <c r="B3361" s="5"/>
      <c r="C3361" s="5"/>
      <c r="D3361" s="5"/>
      <c r="J3361" s="48">
        <v>42826.93</v>
      </c>
      <c r="K3361" s="5"/>
    </row>
    <row r="3362" spans="1:11" ht="12.75">
      <c r="A3362" s="5"/>
      <c r="B3362" s="5"/>
      <c r="C3362" s="5"/>
      <c r="D3362" s="5"/>
      <c r="J3362" s="48">
        <v>25874.95</v>
      </c>
      <c r="K3362" s="5"/>
    </row>
    <row r="3363" spans="1:11" ht="12.75">
      <c r="A3363" s="5"/>
      <c r="B3363" s="5"/>
      <c r="C3363" s="5"/>
      <c r="D3363" s="5"/>
      <c r="J3363" s="48">
        <v>23001.12</v>
      </c>
      <c r="K3363" s="5"/>
    </row>
    <row r="3364" spans="1:11" ht="12.75">
      <c r="A3364" s="5"/>
      <c r="B3364" s="5"/>
      <c r="C3364" s="5"/>
      <c r="D3364" s="5"/>
      <c r="J3364" s="48">
        <v>75680.96</v>
      </c>
      <c r="K3364" s="5"/>
    </row>
    <row r="3365" spans="1:11" ht="12.75">
      <c r="A3365" s="5"/>
      <c r="B3365" s="5"/>
      <c r="C3365" s="5"/>
      <c r="D3365" s="5"/>
      <c r="J3365" s="48">
        <v>21122.46</v>
      </c>
      <c r="K3365" s="5"/>
    </row>
    <row r="3366" spans="1:11" ht="12.75">
      <c r="A3366" s="5"/>
      <c r="B3366" s="5"/>
      <c r="C3366" s="5"/>
      <c r="D3366" s="5"/>
      <c r="J3366" s="48">
        <v>46111.88</v>
      </c>
      <c r="K3366" s="5"/>
    </row>
    <row r="3367" spans="1:11" ht="12.75">
      <c r="A3367" s="5"/>
      <c r="B3367" s="5"/>
      <c r="C3367" s="5"/>
      <c r="D3367" s="5"/>
      <c r="J3367" s="48">
        <v>37725.22</v>
      </c>
      <c r="K3367" s="5"/>
    </row>
    <row r="3368" spans="1:11" ht="12.75">
      <c r="A3368" s="5"/>
      <c r="B3368" s="5"/>
      <c r="C3368" s="5"/>
      <c r="D3368" s="5"/>
      <c r="J3368" s="48">
        <v>38282.71</v>
      </c>
      <c r="K3368" s="5"/>
    </row>
    <row r="3369" spans="1:11" ht="12.75">
      <c r="A3369" s="5"/>
      <c r="B3369" s="5"/>
      <c r="C3369" s="5"/>
      <c r="D3369" s="5"/>
      <c r="J3369" s="48">
        <v>65571.27</v>
      </c>
      <c r="K3369" s="5"/>
    </row>
    <row r="3370" spans="1:11" ht="12.75">
      <c r="A3370" s="5"/>
      <c r="B3370" s="5"/>
      <c r="C3370" s="5"/>
      <c r="D3370" s="5"/>
      <c r="J3370" s="48">
        <v>35223.43</v>
      </c>
      <c r="K3370" s="5"/>
    </row>
    <row r="3371" spans="1:11" ht="12.75">
      <c r="A3371" s="5"/>
      <c r="B3371" s="5"/>
      <c r="C3371" s="5"/>
      <c r="D3371" s="5"/>
      <c r="J3371" s="48">
        <v>24008.74</v>
      </c>
      <c r="K3371" s="5"/>
    </row>
    <row r="3372" spans="1:11" ht="12.75">
      <c r="A3372" s="5"/>
      <c r="B3372" s="5"/>
      <c r="C3372" s="5"/>
      <c r="D3372" s="5"/>
      <c r="J3372" s="48">
        <v>44461.77</v>
      </c>
      <c r="K3372" s="5"/>
    </row>
    <row r="3373" spans="1:11" ht="12.75">
      <c r="A3373" s="5"/>
      <c r="B3373" s="5"/>
      <c r="C3373" s="5"/>
      <c r="D3373" s="5"/>
      <c r="J3373" s="48">
        <v>20302.41</v>
      </c>
      <c r="K3373" s="5"/>
    </row>
    <row r="3374" spans="1:11" ht="12.75">
      <c r="A3374" s="5"/>
      <c r="B3374" s="5"/>
      <c r="C3374" s="5"/>
      <c r="D3374" s="5"/>
      <c r="J3374" s="48">
        <v>32835.5</v>
      </c>
      <c r="K3374" s="5"/>
    </row>
    <row r="3375" spans="1:11" ht="12.75">
      <c r="A3375" s="5"/>
      <c r="B3375" s="5"/>
      <c r="C3375" s="5"/>
      <c r="D3375" s="5"/>
      <c r="J3375" s="48">
        <v>12236.04</v>
      </c>
      <c r="K3375" s="5"/>
    </row>
    <row r="3376" spans="1:11" ht="12.75">
      <c r="A3376" s="5"/>
      <c r="B3376" s="5"/>
      <c r="C3376" s="5"/>
      <c r="D3376" s="5"/>
      <c r="J3376" s="48">
        <v>19333.74</v>
      </c>
      <c r="K3376" s="5"/>
    </row>
    <row r="3377" spans="1:11" ht="12.75">
      <c r="A3377" s="5"/>
      <c r="B3377" s="5"/>
      <c r="C3377" s="5"/>
      <c r="D3377" s="5"/>
      <c r="J3377" s="48">
        <v>21701.38</v>
      </c>
      <c r="K3377" s="5"/>
    </row>
    <row r="3378" spans="1:11" ht="12.75">
      <c r="A3378" s="5"/>
      <c r="B3378" s="5"/>
      <c r="C3378" s="5"/>
      <c r="D3378" s="5"/>
      <c r="J3378" s="48">
        <v>20558.37</v>
      </c>
      <c r="K3378" s="5"/>
    </row>
    <row r="3379" spans="1:11" ht="12.75">
      <c r="A3379" s="5"/>
      <c r="B3379" s="5"/>
      <c r="C3379" s="5"/>
      <c r="D3379" s="5"/>
      <c r="J3379" s="48">
        <v>37493.8</v>
      </c>
      <c r="K3379" s="5"/>
    </row>
    <row r="3380" spans="1:11" ht="12.75">
      <c r="A3380" s="5"/>
      <c r="B3380" s="5"/>
      <c r="C3380" s="5"/>
      <c r="D3380" s="5"/>
      <c r="J3380" s="48">
        <v>40308.52</v>
      </c>
      <c r="K3380" s="5"/>
    </row>
    <row r="3381" spans="1:11" ht="12.75">
      <c r="A3381" s="5"/>
      <c r="B3381" s="5"/>
      <c r="C3381" s="5"/>
      <c r="D3381" s="5"/>
      <c r="J3381" s="48">
        <v>56316.87</v>
      </c>
      <c r="K3381" s="5"/>
    </row>
    <row r="3382" spans="1:11" ht="12.75">
      <c r="A3382" s="5"/>
      <c r="B3382" s="5"/>
      <c r="C3382" s="5"/>
      <c r="D3382" s="5"/>
      <c r="J3382" s="48">
        <v>84108.48</v>
      </c>
      <c r="K3382" s="5"/>
    </row>
    <row r="3383" spans="1:11" ht="12.75">
      <c r="A3383" s="5"/>
      <c r="B3383" s="5"/>
      <c r="C3383" s="5"/>
      <c r="D3383" s="5"/>
      <c r="J3383" s="48">
        <v>30860.83</v>
      </c>
      <c r="K3383" s="5"/>
    </row>
    <row r="3384" spans="1:11" ht="12.75">
      <c r="A3384" s="5"/>
      <c r="B3384" s="5"/>
      <c r="C3384" s="5"/>
      <c r="D3384" s="5"/>
      <c r="J3384" s="48">
        <v>33940.44</v>
      </c>
      <c r="K3384" s="5"/>
    </row>
    <row r="3385" spans="1:11" ht="12.75">
      <c r="A3385" s="5"/>
      <c r="B3385" s="5"/>
      <c r="C3385" s="5"/>
      <c r="D3385" s="5"/>
      <c r="J3385" s="48">
        <v>35820.48</v>
      </c>
      <c r="K3385" s="5"/>
    </row>
    <row r="3386" spans="1:11" ht="12.75">
      <c r="A3386" s="5"/>
      <c r="B3386" s="5"/>
      <c r="C3386" s="5"/>
      <c r="D3386" s="5"/>
      <c r="J3386" s="48">
        <v>91972.87</v>
      </c>
      <c r="K3386" s="5"/>
    </row>
    <row r="3387" spans="1:11" ht="12.75">
      <c r="A3387" s="5"/>
      <c r="B3387" s="5"/>
      <c r="C3387" s="5"/>
      <c r="D3387" s="5"/>
      <c r="J3387" s="48">
        <v>55215.92</v>
      </c>
      <c r="K3387" s="5"/>
    </row>
    <row r="3388" spans="1:11" ht="12.75">
      <c r="A3388" s="5"/>
      <c r="B3388" s="5"/>
      <c r="C3388" s="5"/>
      <c r="D3388" s="5"/>
      <c r="J3388" s="48">
        <v>15994.52</v>
      </c>
      <c r="K3388" s="5"/>
    </row>
    <row r="3389" spans="1:11" ht="12.75">
      <c r="A3389" s="5"/>
      <c r="B3389" s="5"/>
      <c r="C3389" s="5"/>
      <c r="D3389" s="5"/>
      <c r="J3389" s="48">
        <v>23075.84</v>
      </c>
      <c r="K3389" s="5"/>
    </row>
    <row r="3390" spans="1:11" ht="12.75">
      <c r="A3390" s="5"/>
      <c r="B3390" s="5"/>
      <c r="C3390" s="5"/>
      <c r="D3390" s="5"/>
      <c r="J3390" s="48">
        <v>18544.37</v>
      </c>
      <c r="K3390" s="5"/>
    </row>
    <row r="3391" spans="1:11" ht="12.75">
      <c r="A3391" s="5"/>
      <c r="B3391" s="5"/>
      <c r="C3391" s="5"/>
      <c r="D3391" s="5"/>
      <c r="J3391" s="48">
        <v>37852.31</v>
      </c>
      <c r="K3391" s="5"/>
    </row>
    <row r="3392" spans="1:11" ht="12.75">
      <c r="A3392" s="5"/>
      <c r="B3392" s="5"/>
      <c r="C3392" s="5"/>
      <c r="D3392" s="5"/>
      <c r="J3392" s="48">
        <v>35118.8</v>
      </c>
      <c r="K3392" s="5"/>
    </row>
    <row r="3393" spans="1:11" ht="12.75">
      <c r="A3393" s="5"/>
      <c r="B3393" s="5"/>
      <c r="C3393" s="5"/>
      <c r="D3393" s="5"/>
      <c r="J3393" s="48">
        <v>38547.27</v>
      </c>
      <c r="K3393" s="5"/>
    </row>
    <row r="3394" spans="1:11" ht="12.75">
      <c r="A3394" s="5"/>
      <c r="B3394" s="5"/>
      <c r="C3394" s="5"/>
      <c r="D3394" s="5"/>
      <c r="J3394" s="48">
        <v>19319.59</v>
      </c>
      <c r="K3394" s="5"/>
    </row>
    <row r="3395" spans="1:11" ht="12.75">
      <c r="A3395" s="5"/>
      <c r="B3395" s="5"/>
      <c r="C3395" s="5"/>
      <c r="D3395" s="5"/>
      <c r="J3395" s="48">
        <v>88982.43</v>
      </c>
      <c r="K3395" s="5"/>
    </row>
    <row r="3396" spans="1:11" ht="12.75">
      <c r="A3396" s="5"/>
      <c r="B3396" s="5"/>
      <c r="C3396" s="5"/>
      <c r="D3396" s="5"/>
      <c r="J3396" s="48">
        <v>48679.08</v>
      </c>
      <c r="K3396" s="5"/>
    </row>
    <row r="3397" spans="1:11" ht="12.75">
      <c r="A3397" s="5"/>
      <c r="B3397" s="5"/>
      <c r="C3397" s="5"/>
      <c r="D3397" s="5"/>
      <c r="J3397" s="48">
        <v>37960.07</v>
      </c>
      <c r="K3397" s="5"/>
    </row>
    <row r="3398" spans="1:11" ht="12.75">
      <c r="A3398" s="5"/>
      <c r="B3398" s="5"/>
      <c r="C3398" s="5"/>
      <c r="D3398" s="5"/>
      <c r="J3398" s="48">
        <v>50915.71</v>
      </c>
      <c r="K3398" s="5"/>
    </row>
    <row r="3399" spans="1:11" ht="12.75">
      <c r="A3399" s="5"/>
      <c r="B3399" s="5"/>
      <c r="C3399" s="5"/>
      <c r="D3399" s="5"/>
      <c r="J3399" s="48">
        <v>50695.84</v>
      </c>
      <c r="K3399" s="5"/>
    </row>
    <row r="3400" spans="1:11" ht="12.75">
      <c r="A3400" s="5"/>
      <c r="B3400" s="5"/>
      <c r="C3400" s="5"/>
      <c r="D3400" s="5"/>
      <c r="J3400" s="48">
        <v>40392.95</v>
      </c>
      <c r="K3400" s="5"/>
    </row>
    <row r="3401" spans="1:11" ht="12.75">
      <c r="A3401" s="5"/>
      <c r="B3401" s="5"/>
      <c r="C3401" s="5"/>
      <c r="D3401" s="5"/>
      <c r="J3401" s="48">
        <v>8881.72</v>
      </c>
      <c r="K3401" s="5"/>
    </row>
    <row r="3402" spans="1:11" ht="12.75">
      <c r="A3402" s="5"/>
      <c r="B3402" s="5"/>
      <c r="C3402" s="5"/>
      <c r="D3402" s="5"/>
      <c r="J3402" s="48">
        <v>27321.3</v>
      </c>
      <c r="K3402" s="5"/>
    </row>
    <row r="3403" spans="1:11" ht="12.75">
      <c r="A3403" s="5"/>
      <c r="B3403" s="5"/>
      <c r="C3403" s="5"/>
      <c r="D3403" s="5"/>
      <c r="J3403" s="48">
        <v>17607.48</v>
      </c>
      <c r="K3403" s="5"/>
    </row>
    <row r="3404" spans="1:11" ht="12.75">
      <c r="A3404" s="5"/>
      <c r="B3404" s="5"/>
      <c r="C3404" s="5"/>
      <c r="D3404" s="5"/>
      <c r="J3404" s="48">
        <v>29669.46</v>
      </c>
      <c r="K3404" s="5"/>
    </row>
    <row r="3405" spans="1:11" ht="12.75">
      <c r="A3405" s="5"/>
      <c r="B3405" s="5"/>
      <c r="C3405" s="5"/>
      <c r="D3405" s="5"/>
      <c r="J3405" s="48">
        <v>23431.89</v>
      </c>
      <c r="K3405" s="5"/>
    </row>
    <row r="3406" spans="1:11" ht="12.75">
      <c r="A3406" s="5"/>
      <c r="B3406" s="5"/>
      <c r="C3406" s="5"/>
      <c r="D3406" s="5"/>
      <c r="J3406" s="48">
        <v>28163</v>
      </c>
      <c r="K3406" s="5"/>
    </row>
    <row r="3407" spans="1:11" ht="12.75">
      <c r="A3407" s="5"/>
      <c r="B3407" s="5"/>
      <c r="C3407" s="5"/>
      <c r="D3407" s="5"/>
      <c r="J3407" s="48">
        <v>20325.83</v>
      </c>
      <c r="K3407" s="5"/>
    </row>
    <row r="3408" spans="1:11" ht="12.75">
      <c r="A3408" s="5"/>
      <c r="B3408" s="5"/>
      <c r="C3408" s="5"/>
      <c r="D3408" s="5"/>
      <c r="J3408" s="48">
        <v>38331.15</v>
      </c>
      <c r="K3408" s="5"/>
    </row>
    <row r="3409" spans="1:11" ht="12.75">
      <c r="A3409" s="5"/>
      <c r="B3409" s="5"/>
      <c r="C3409" s="5"/>
      <c r="D3409" s="5"/>
      <c r="J3409" s="48">
        <v>78080.14</v>
      </c>
      <c r="K3409" s="5"/>
    </row>
    <row r="3410" spans="1:11" ht="12.75">
      <c r="A3410" s="5"/>
      <c r="B3410" s="5"/>
      <c r="C3410" s="5"/>
      <c r="D3410" s="5"/>
      <c r="J3410" s="48">
        <v>27273.04</v>
      </c>
      <c r="K3410" s="5"/>
    </row>
    <row r="3411" spans="1:11" ht="12.75">
      <c r="A3411" s="5"/>
      <c r="B3411" s="5"/>
      <c r="C3411" s="5"/>
      <c r="D3411" s="5"/>
      <c r="J3411" s="48">
        <v>45702.98</v>
      </c>
      <c r="K3411" s="5"/>
    </row>
    <row r="3412" spans="1:11" ht="12.75">
      <c r="A3412" s="5"/>
      <c r="B3412" s="5"/>
      <c r="C3412" s="5"/>
      <c r="D3412" s="5"/>
      <c r="J3412" s="48">
        <v>76087.94</v>
      </c>
      <c r="K3412" s="5"/>
    </row>
    <row r="3413" spans="1:11" ht="12.75">
      <c r="A3413" s="5"/>
      <c r="B3413" s="5"/>
      <c r="C3413" s="5"/>
      <c r="D3413" s="5"/>
      <c r="J3413" s="48">
        <v>46572.66</v>
      </c>
      <c r="K3413" s="5"/>
    </row>
    <row r="3414" spans="1:11" ht="12.75">
      <c r="A3414" s="5"/>
      <c r="B3414" s="5"/>
      <c r="C3414" s="5"/>
      <c r="D3414" s="5"/>
      <c r="J3414" s="48">
        <v>8359.63</v>
      </c>
      <c r="K3414" s="5"/>
    </row>
    <row r="3415" spans="1:11" ht="12.75">
      <c r="A3415" s="5"/>
      <c r="B3415" s="5"/>
      <c r="C3415" s="5"/>
      <c r="D3415" s="5"/>
      <c r="J3415" s="48">
        <v>28625.9</v>
      </c>
      <c r="K3415" s="5"/>
    </row>
    <row r="3416" spans="1:11" ht="12.75">
      <c r="A3416" s="5"/>
      <c r="B3416" s="5"/>
      <c r="C3416" s="5"/>
      <c r="D3416" s="5"/>
      <c r="J3416" s="48">
        <v>22615.5</v>
      </c>
      <c r="K3416" s="5"/>
    </row>
    <row r="3417" spans="1:11" ht="12.75">
      <c r="A3417" s="5"/>
      <c r="B3417" s="5"/>
      <c r="C3417" s="5"/>
      <c r="D3417" s="5"/>
      <c r="J3417" s="48">
        <v>24314.97</v>
      </c>
      <c r="K3417" s="5"/>
    </row>
    <row r="3418" spans="1:11" ht="12.75">
      <c r="A3418" s="5"/>
      <c r="B3418" s="5"/>
      <c r="C3418" s="5"/>
      <c r="D3418" s="5"/>
      <c r="J3418" s="48">
        <v>65838.58</v>
      </c>
      <c r="K3418" s="5"/>
    </row>
    <row r="3419" spans="1:11" ht="12.75">
      <c r="A3419" s="5"/>
      <c r="B3419" s="5"/>
      <c r="C3419" s="5"/>
      <c r="D3419" s="5"/>
      <c r="J3419" s="48">
        <v>78243.94</v>
      </c>
      <c r="K3419" s="5"/>
    </row>
    <row r="3420" spans="1:11" ht="12.75">
      <c r="A3420" s="5"/>
      <c r="B3420" s="5"/>
      <c r="C3420" s="5"/>
      <c r="D3420" s="5"/>
      <c r="J3420" s="48">
        <v>22535.04</v>
      </c>
      <c r="K3420" s="5"/>
    </row>
    <row r="3421" spans="1:11" ht="12.75">
      <c r="A3421" s="5"/>
      <c r="B3421" s="5"/>
      <c r="C3421" s="5"/>
      <c r="D3421" s="5"/>
      <c r="J3421" s="48">
        <v>33933.44</v>
      </c>
      <c r="K3421" s="5"/>
    </row>
    <row r="3422" spans="1:11" ht="12.75">
      <c r="A3422" s="5"/>
      <c r="B3422" s="5"/>
      <c r="C3422" s="5"/>
      <c r="D3422" s="5"/>
      <c r="J3422" s="48">
        <v>34657.81</v>
      </c>
      <c r="K3422" s="5"/>
    </row>
    <row r="3423" spans="1:11" ht="12.75">
      <c r="A3423" s="5"/>
      <c r="B3423" s="5"/>
      <c r="C3423" s="5"/>
      <c r="D3423" s="5"/>
      <c r="J3423" s="48">
        <v>23087.09</v>
      </c>
      <c r="K3423" s="5"/>
    </row>
    <row r="3424" spans="1:11" ht="12.75">
      <c r="A3424" s="5"/>
      <c r="B3424" s="5"/>
      <c r="C3424" s="5"/>
      <c r="D3424" s="5"/>
      <c r="J3424" s="48">
        <v>40861.95</v>
      </c>
      <c r="K3424" s="5"/>
    </row>
    <row r="3425" spans="1:11" ht="12.75">
      <c r="A3425" s="5"/>
      <c r="B3425" s="5"/>
      <c r="C3425" s="5"/>
      <c r="D3425" s="5"/>
      <c r="J3425" s="48">
        <v>63222.17</v>
      </c>
      <c r="K3425" s="5"/>
    </row>
    <row r="3426" spans="1:11" ht="12.75">
      <c r="A3426" s="5"/>
      <c r="B3426" s="5"/>
      <c r="C3426" s="5"/>
      <c r="D3426" s="5"/>
      <c r="J3426" s="48">
        <v>18154.56</v>
      </c>
      <c r="K3426" s="5"/>
    </row>
    <row r="3427" spans="1:11" ht="12.75">
      <c r="A3427" s="5"/>
      <c r="B3427" s="5"/>
      <c r="C3427" s="5"/>
      <c r="D3427" s="5"/>
      <c r="J3427" s="48">
        <v>18767.52</v>
      </c>
      <c r="K3427" s="5"/>
    </row>
    <row r="3428" spans="1:11" ht="12.75">
      <c r="A3428" s="5"/>
      <c r="B3428" s="5"/>
      <c r="C3428" s="5"/>
      <c r="D3428" s="5"/>
      <c r="J3428" s="48">
        <v>35007.58</v>
      </c>
      <c r="K3428" s="5"/>
    </row>
    <row r="3429" spans="1:11" ht="12.75">
      <c r="A3429" s="5"/>
      <c r="B3429" s="5"/>
      <c r="C3429" s="5"/>
      <c r="D3429" s="5"/>
      <c r="J3429" s="48">
        <v>25344.14</v>
      </c>
      <c r="K3429" s="5"/>
    </row>
    <row r="3430" spans="1:11" ht="12.75">
      <c r="A3430" s="5"/>
      <c r="B3430" s="5"/>
      <c r="C3430" s="5"/>
      <c r="D3430" s="5"/>
      <c r="J3430" s="48">
        <v>42280.74</v>
      </c>
      <c r="K3430" s="5"/>
    </row>
    <row r="3431" spans="1:11" ht="12.75">
      <c r="A3431" s="5"/>
      <c r="B3431" s="5"/>
      <c r="C3431" s="5"/>
      <c r="D3431" s="5"/>
      <c r="J3431" s="48">
        <v>89506.04</v>
      </c>
      <c r="K3431" s="5"/>
    </row>
    <row r="3432" spans="1:11" ht="12.75">
      <c r="A3432" s="5"/>
      <c r="B3432" s="5"/>
      <c r="C3432" s="5"/>
      <c r="D3432" s="5"/>
      <c r="J3432" s="48">
        <v>72003.81</v>
      </c>
      <c r="K3432" s="5"/>
    </row>
    <row r="3433" spans="1:11" ht="12.75">
      <c r="A3433" s="5"/>
      <c r="B3433" s="5"/>
      <c r="C3433" s="5"/>
      <c r="D3433" s="5"/>
      <c r="J3433" s="48">
        <v>40403.11</v>
      </c>
      <c r="K3433" s="5"/>
    </row>
    <row r="3434" spans="1:11" ht="12.75">
      <c r="A3434" s="5"/>
      <c r="B3434" s="5"/>
      <c r="C3434" s="5"/>
      <c r="D3434" s="5"/>
      <c r="J3434" s="48">
        <v>58928.27</v>
      </c>
      <c r="K3434" s="5"/>
    </row>
    <row r="3435" spans="1:11" ht="12.75">
      <c r="A3435" s="5"/>
      <c r="B3435" s="5"/>
      <c r="C3435" s="5"/>
      <c r="D3435" s="5"/>
      <c r="J3435" s="48">
        <v>48518.69</v>
      </c>
      <c r="K3435" s="5"/>
    </row>
    <row r="3436" spans="1:11" ht="12.75">
      <c r="A3436" s="5"/>
      <c r="B3436" s="5"/>
      <c r="C3436" s="5"/>
      <c r="D3436" s="5"/>
      <c r="J3436" s="48">
        <v>37244.75</v>
      </c>
      <c r="K3436" s="5"/>
    </row>
    <row r="3437" spans="1:11" ht="12.75">
      <c r="A3437" s="5"/>
      <c r="B3437" s="5"/>
      <c r="C3437" s="5"/>
      <c r="D3437" s="5"/>
      <c r="J3437" s="48">
        <v>15336.75</v>
      </c>
      <c r="K3437" s="5"/>
    </row>
    <row r="3438" spans="1:11" ht="12.75">
      <c r="A3438" s="5"/>
      <c r="B3438" s="5"/>
      <c r="C3438" s="5"/>
      <c r="D3438" s="5"/>
      <c r="J3438" s="48">
        <v>20051.61</v>
      </c>
      <c r="K3438" s="5"/>
    </row>
    <row r="3439" spans="1:11" ht="12.75">
      <c r="A3439" s="5"/>
      <c r="B3439" s="5"/>
      <c r="C3439" s="5"/>
      <c r="D3439" s="5"/>
      <c r="J3439" s="48">
        <v>30909.08</v>
      </c>
      <c r="K3439" s="5"/>
    </row>
    <row r="3440" spans="1:11" ht="12.75">
      <c r="A3440" s="5"/>
      <c r="B3440" s="5"/>
      <c r="C3440" s="5"/>
      <c r="D3440" s="5"/>
      <c r="J3440" s="48">
        <v>41619.78</v>
      </c>
      <c r="K3440" s="5"/>
    </row>
    <row r="3441" spans="1:11" ht="12.75">
      <c r="A3441" s="5"/>
      <c r="B3441" s="5"/>
      <c r="C3441" s="5"/>
      <c r="D3441" s="5"/>
      <c r="J3441" s="48">
        <v>27694.59</v>
      </c>
      <c r="K3441" s="5"/>
    </row>
    <row r="3442" spans="1:11" ht="12.75">
      <c r="A3442" s="5"/>
      <c r="B3442" s="5"/>
      <c r="C3442" s="5"/>
      <c r="D3442" s="5"/>
      <c r="J3442" s="48">
        <v>77932.38</v>
      </c>
      <c r="K3442" s="5"/>
    </row>
    <row r="3443" spans="1:11" ht="12.75">
      <c r="A3443" s="5"/>
      <c r="B3443" s="5"/>
      <c r="C3443" s="5"/>
      <c r="D3443" s="5"/>
      <c r="J3443" s="48">
        <v>9210.34</v>
      </c>
      <c r="K3443" s="5"/>
    </row>
    <row r="3444" spans="1:11" ht="12.75">
      <c r="A3444" s="5"/>
      <c r="B3444" s="5"/>
      <c r="C3444" s="5"/>
      <c r="D3444" s="5"/>
      <c r="J3444" s="48">
        <v>25542.28</v>
      </c>
      <c r="K3444" s="5"/>
    </row>
    <row r="3445" spans="1:11" ht="12.75">
      <c r="A3445" s="5"/>
      <c r="B3445" s="5"/>
      <c r="C3445" s="5"/>
      <c r="D3445" s="5"/>
      <c r="J3445" s="48">
        <v>15932.93</v>
      </c>
      <c r="K3445" s="5"/>
    </row>
    <row r="3446" spans="1:11" ht="12.75">
      <c r="A3446" s="5"/>
      <c r="B3446" s="5"/>
      <c r="C3446" s="5"/>
      <c r="D3446" s="5"/>
      <c r="J3446" s="48">
        <v>97533.47</v>
      </c>
      <c r="K3446" s="5"/>
    </row>
    <row r="3447" spans="1:11" ht="12.75">
      <c r="A3447" s="5"/>
      <c r="B3447" s="5"/>
      <c r="C3447" s="5"/>
      <c r="D3447" s="5"/>
      <c r="J3447" s="48">
        <v>100904.42</v>
      </c>
      <c r="K3447" s="5"/>
    </row>
    <row r="3448" spans="1:11" ht="12.75">
      <c r="A3448" s="5"/>
      <c r="B3448" s="5"/>
      <c r="C3448" s="5"/>
      <c r="D3448" s="5"/>
      <c r="J3448" s="48">
        <v>33215.77</v>
      </c>
      <c r="K3448" s="5"/>
    </row>
    <row r="3449" spans="1:11" ht="12.75">
      <c r="A3449" s="5"/>
      <c r="B3449" s="5"/>
      <c r="C3449" s="5"/>
      <c r="D3449" s="5"/>
      <c r="J3449" s="48">
        <v>44587.46</v>
      </c>
      <c r="K3449" s="5"/>
    </row>
    <row r="3450" spans="1:11" ht="12.75">
      <c r="A3450" s="5"/>
      <c r="B3450" s="5"/>
      <c r="C3450" s="5"/>
      <c r="D3450" s="5"/>
      <c r="J3450" s="48">
        <v>17996.54</v>
      </c>
      <c r="K3450" s="5"/>
    </row>
    <row r="3451" spans="1:11" ht="12.75">
      <c r="A3451" s="5"/>
      <c r="B3451" s="5"/>
      <c r="C3451" s="5"/>
      <c r="D3451" s="5"/>
      <c r="J3451" s="48">
        <v>21940.67</v>
      </c>
      <c r="K3451" s="5"/>
    </row>
    <row r="3452" spans="1:11" ht="12.75">
      <c r="A3452" s="5"/>
      <c r="B3452" s="5"/>
      <c r="C3452" s="5"/>
      <c r="D3452" s="5"/>
      <c r="J3452" s="48">
        <v>25253.84</v>
      </c>
      <c r="K3452" s="5"/>
    </row>
    <row r="3453" spans="1:11" ht="12.75">
      <c r="A3453" s="5"/>
      <c r="B3453" s="5"/>
      <c r="C3453" s="5"/>
      <c r="D3453" s="5"/>
      <c r="J3453" s="48">
        <v>15030.86</v>
      </c>
      <c r="K3453" s="5"/>
    </row>
    <row r="3454" spans="1:11" ht="12.75">
      <c r="A3454" s="5"/>
      <c r="B3454" s="5"/>
      <c r="C3454" s="5"/>
      <c r="D3454" s="5"/>
      <c r="J3454" s="48">
        <v>17993.45</v>
      </c>
      <c r="K3454" s="5"/>
    </row>
    <row r="3455" spans="1:11" ht="12.75">
      <c r="A3455" s="5"/>
      <c r="B3455" s="5"/>
      <c r="C3455" s="5"/>
      <c r="D3455" s="5"/>
      <c r="J3455" s="48">
        <v>57931.78</v>
      </c>
      <c r="K3455" s="5"/>
    </row>
    <row r="3456" spans="1:11" ht="12.75">
      <c r="A3456" s="5"/>
      <c r="B3456" s="5"/>
      <c r="C3456" s="5"/>
      <c r="D3456" s="5"/>
      <c r="J3456" s="48">
        <v>22940.56</v>
      </c>
      <c r="K3456" s="5"/>
    </row>
    <row r="3457" spans="1:11" ht="12.75">
      <c r="A3457" s="5"/>
      <c r="B3457" s="5"/>
      <c r="C3457" s="5"/>
      <c r="D3457" s="5"/>
      <c r="J3457" s="48">
        <v>35404.68</v>
      </c>
      <c r="K3457" s="5"/>
    </row>
    <row r="3458" spans="1:11" ht="12.75">
      <c r="A3458" s="5"/>
      <c r="B3458" s="5"/>
      <c r="C3458" s="5"/>
      <c r="D3458" s="5"/>
      <c r="J3458" s="48">
        <v>33403.67</v>
      </c>
      <c r="K3458" s="5"/>
    </row>
    <row r="3459" spans="1:11" ht="12.75">
      <c r="A3459" s="5"/>
      <c r="B3459" s="5"/>
      <c r="C3459" s="5"/>
      <c r="D3459" s="5"/>
      <c r="J3459" s="48">
        <v>58536.05</v>
      </c>
      <c r="K3459" s="5"/>
    </row>
    <row r="3460" spans="1:11" ht="12.75">
      <c r="A3460" s="5"/>
      <c r="B3460" s="5"/>
      <c r="C3460" s="5"/>
      <c r="D3460" s="5"/>
      <c r="J3460" s="48">
        <v>63423.32</v>
      </c>
      <c r="K3460" s="5"/>
    </row>
    <row r="3461" spans="1:11" ht="12.75">
      <c r="A3461" s="5"/>
      <c r="B3461" s="5"/>
      <c r="C3461" s="5"/>
      <c r="D3461" s="5"/>
      <c r="J3461" s="48">
        <v>62837.66</v>
      </c>
      <c r="K3461" s="5"/>
    </row>
    <row r="3462" spans="1:11" ht="12.75">
      <c r="A3462" s="5"/>
      <c r="B3462" s="5"/>
      <c r="C3462" s="5"/>
      <c r="D3462" s="5"/>
      <c r="J3462" s="48">
        <v>105486.71</v>
      </c>
      <c r="K3462" s="5"/>
    </row>
    <row r="3463" spans="1:11" ht="12.75">
      <c r="A3463" s="5"/>
      <c r="B3463" s="5"/>
      <c r="C3463" s="5"/>
      <c r="D3463" s="5"/>
      <c r="J3463" s="48">
        <v>14371.49</v>
      </c>
      <c r="K3463" s="5"/>
    </row>
    <row r="3464" spans="1:11" ht="12.75">
      <c r="A3464" s="5"/>
      <c r="B3464" s="5"/>
      <c r="C3464" s="5"/>
      <c r="D3464" s="5"/>
      <c r="J3464" s="48">
        <v>18797.1</v>
      </c>
      <c r="K3464" s="5"/>
    </row>
    <row r="3465" spans="1:11" ht="12.75">
      <c r="A3465" s="5"/>
      <c r="B3465" s="5"/>
      <c r="C3465" s="5"/>
      <c r="D3465" s="5"/>
      <c r="J3465" s="48">
        <v>37638.83</v>
      </c>
      <c r="K3465" s="5"/>
    </row>
    <row r="3466" spans="1:11" ht="12.75">
      <c r="A3466" s="5"/>
      <c r="B3466" s="5"/>
      <c r="C3466" s="5"/>
      <c r="D3466" s="5"/>
      <c r="J3466" s="48">
        <v>19354.21</v>
      </c>
      <c r="K3466" s="5"/>
    </row>
    <row r="3467" spans="1:11" ht="12.75">
      <c r="A3467" s="5"/>
      <c r="B3467" s="5"/>
      <c r="C3467" s="5"/>
      <c r="D3467" s="5"/>
      <c r="J3467" s="48">
        <v>30273.57</v>
      </c>
      <c r="K3467" s="5"/>
    </row>
    <row r="3468" spans="1:11" ht="12.75">
      <c r="A3468" s="5"/>
      <c r="B3468" s="5"/>
      <c r="C3468" s="5"/>
      <c r="D3468" s="5"/>
      <c r="J3468" s="48">
        <v>32335.15</v>
      </c>
      <c r="K3468" s="5"/>
    </row>
    <row r="3469" spans="1:11" ht="12.75">
      <c r="A3469" s="5"/>
      <c r="B3469" s="5"/>
      <c r="C3469" s="5"/>
      <c r="D3469" s="5"/>
      <c r="J3469" s="48">
        <v>39452.92</v>
      </c>
      <c r="K3469" s="5"/>
    </row>
    <row r="3470" spans="1:11" ht="12.75">
      <c r="A3470" s="5"/>
      <c r="B3470" s="5"/>
      <c r="C3470" s="5"/>
      <c r="D3470" s="5"/>
      <c r="J3470" s="48">
        <v>22967.17</v>
      </c>
      <c r="K3470" s="5"/>
    </row>
    <row r="3471" spans="1:11" ht="12.75">
      <c r="A3471" s="5"/>
      <c r="B3471" s="5"/>
      <c r="C3471" s="5"/>
      <c r="D3471" s="5"/>
      <c r="J3471" s="48">
        <v>38393.64</v>
      </c>
      <c r="K3471" s="5"/>
    </row>
    <row r="3472" spans="1:11" ht="12.75">
      <c r="A3472" s="5"/>
      <c r="B3472" s="5"/>
      <c r="C3472" s="5"/>
      <c r="D3472" s="5"/>
      <c r="J3472" s="48">
        <v>86676.67</v>
      </c>
      <c r="K3472" s="5"/>
    </row>
    <row r="3473" spans="1:11" ht="12.75">
      <c r="A3473" s="5"/>
      <c r="B3473" s="5"/>
      <c r="C3473" s="5"/>
      <c r="D3473" s="5"/>
      <c r="J3473" s="48">
        <v>27948.79</v>
      </c>
      <c r="K3473" s="5"/>
    </row>
    <row r="3474" spans="1:11" ht="12.75">
      <c r="A3474" s="5"/>
      <c r="B3474" s="5"/>
      <c r="C3474" s="5"/>
      <c r="D3474" s="5"/>
      <c r="J3474" s="48">
        <v>38554.07</v>
      </c>
      <c r="K3474" s="5"/>
    </row>
    <row r="3475" spans="1:11" ht="12.75">
      <c r="A3475" s="5"/>
      <c r="B3475" s="5"/>
      <c r="C3475" s="5"/>
      <c r="D3475" s="5"/>
      <c r="J3475" s="48">
        <v>72454.18</v>
      </c>
      <c r="K3475" s="5"/>
    </row>
    <row r="3476" spans="1:11" ht="12.75">
      <c r="A3476" s="5"/>
      <c r="B3476" s="5"/>
      <c r="C3476" s="5"/>
      <c r="D3476" s="5"/>
      <c r="J3476" s="48">
        <v>45260.41</v>
      </c>
      <c r="K3476" s="5"/>
    </row>
    <row r="3477" spans="1:11" ht="12.75">
      <c r="A3477" s="5"/>
      <c r="B3477" s="5"/>
      <c r="C3477" s="5"/>
      <c r="D3477" s="5"/>
      <c r="J3477" s="48">
        <v>10432.75</v>
      </c>
      <c r="K3477" s="5"/>
    </row>
    <row r="3478" spans="1:11" ht="12.75">
      <c r="A3478" s="5"/>
      <c r="B3478" s="5"/>
      <c r="C3478" s="5"/>
      <c r="D3478" s="5"/>
      <c r="J3478" s="48">
        <v>47174.2</v>
      </c>
      <c r="K3478" s="5"/>
    </row>
    <row r="3479" spans="1:11" ht="12.75">
      <c r="A3479" s="5"/>
      <c r="B3479" s="5"/>
      <c r="C3479" s="5"/>
      <c r="D3479" s="5"/>
      <c r="J3479" s="48">
        <v>24832.75</v>
      </c>
      <c r="K3479" s="5"/>
    </row>
    <row r="3480" spans="1:11" ht="12.75">
      <c r="A3480" s="5"/>
      <c r="B3480" s="5"/>
      <c r="C3480" s="5"/>
      <c r="D3480" s="5"/>
      <c r="J3480" s="48">
        <v>28166.06</v>
      </c>
      <c r="K3480" s="5"/>
    </row>
    <row r="3481" spans="1:11" ht="12.75">
      <c r="A3481" s="5"/>
      <c r="B3481" s="5"/>
      <c r="C3481" s="5"/>
      <c r="D3481" s="5"/>
      <c r="J3481" s="48">
        <v>40616.57</v>
      </c>
      <c r="K3481" s="5"/>
    </row>
    <row r="3482" spans="1:11" ht="12.75">
      <c r="A3482" s="5"/>
      <c r="B3482" s="5"/>
      <c r="C3482" s="5"/>
      <c r="D3482" s="5"/>
      <c r="J3482" s="48">
        <v>59008.97</v>
      </c>
      <c r="K3482" s="5"/>
    </row>
    <row r="3483" spans="1:11" ht="12.75">
      <c r="A3483" s="5"/>
      <c r="B3483" s="5"/>
      <c r="C3483" s="5"/>
      <c r="D3483" s="5"/>
      <c r="J3483" s="48">
        <v>19546.11</v>
      </c>
      <c r="K3483" s="5"/>
    </row>
    <row r="3484" spans="1:11" ht="12.75">
      <c r="A3484" s="5"/>
      <c r="B3484" s="5"/>
      <c r="C3484" s="5"/>
      <c r="D3484" s="5"/>
      <c r="J3484" s="48">
        <v>113792.65</v>
      </c>
      <c r="K3484" s="5"/>
    </row>
    <row r="3485" spans="1:11" ht="12.75">
      <c r="A3485" s="5"/>
      <c r="B3485" s="5"/>
      <c r="C3485" s="5"/>
      <c r="D3485" s="5"/>
      <c r="J3485" s="48">
        <v>111177.42</v>
      </c>
      <c r="K3485" s="5"/>
    </row>
    <row r="3486" spans="1:11" ht="12.75">
      <c r="A3486" s="5"/>
      <c r="B3486" s="5"/>
      <c r="C3486" s="5"/>
      <c r="D3486" s="5"/>
      <c r="J3486" s="48">
        <v>23840.49</v>
      </c>
      <c r="K3486" s="5"/>
    </row>
    <row r="3487" spans="1:11" ht="12.75">
      <c r="A3487" s="5"/>
      <c r="B3487" s="5"/>
      <c r="C3487" s="5"/>
      <c r="D3487" s="5"/>
      <c r="J3487" s="48">
        <v>33379.52</v>
      </c>
      <c r="K3487" s="5"/>
    </row>
    <row r="3488" spans="1:11" ht="12.75">
      <c r="A3488" s="5"/>
      <c r="B3488" s="5"/>
      <c r="C3488" s="5"/>
      <c r="D3488" s="5"/>
      <c r="J3488" s="48">
        <v>22171.13</v>
      </c>
      <c r="K3488" s="5"/>
    </row>
    <row r="3489" spans="1:11" ht="12.75">
      <c r="A3489" s="5"/>
      <c r="B3489" s="5"/>
      <c r="C3489" s="5"/>
      <c r="D3489" s="5"/>
      <c r="J3489" s="48">
        <v>20900.48</v>
      </c>
      <c r="K3489" s="5"/>
    </row>
    <row r="3490" spans="1:11" ht="12.75">
      <c r="A3490" s="5"/>
      <c r="B3490" s="5"/>
      <c r="C3490" s="5"/>
      <c r="D3490" s="5"/>
      <c r="J3490" s="48">
        <v>15790.33</v>
      </c>
      <c r="K3490" s="5"/>
    </row>
    <row r="3491" spans="1:11" ht="12.75">
      <c r="A3491" s="5"/>
      <c r="B3491" s="5"/>
      <c r="C3491" s="5"/>
      <c r="D3491" s="5"/>
      <c r="J3491" s="48">
        <v>44651.1</v>
      </c>
      <c r="K3491" s="5"/>
    </row>
    <row r="3492" spans="1:11" ht="12.75">
      <c r="A3492" s="5"/>
      <c r="B3492" s="5"/>
      <c r="C3492" s="5"/>
      <c r="D3492" s="5"/>
      <c r="J3492" s="48">
        <v>43856.99</v>
      </c>
      <c r="K3492" s="5"/>
    </row>
    <row r="3493" spans="1:11" ht="12.75">
      <c r="A3493" s="5"/>
      <c r="B3493" s="5"/>
      <c r="C3493" s="5"/>
      <c r="D3493" s="5"/>
      <c r="J3493" s="48">
        <v>40781.21</v>
      </c>
      <c r="K3493" s="5"/>
    </row>
    <row r="3494" spans="1:11" ht="12.75">
      <c r="A3494" s="5"/>
      <c r="B3494" s="5"/>
      <c r="C3494" s="5"/>
      <c r="D3494" s="5"/>
      <c r="J3494" s="48">
        <v>52464.61</v>
      </c>
      <c r="K3494" s="5"/>
    </row>
    <row r="3495" spans="1:11" ht="12.75">
      <c r="A3495" s="5"/>
      <c r="B3495" s="5"/>
      <c r="C3495" s="5"/>
      <c r="D3495" s="5"/>
      <c r="J3495" s="48">
        <v>35651.11</v>
      </c>
      <c r="K3495" s="5"/>
    </row>
    <row r="3496" spans="1:11" ht="12.75">
      <c r="A3496" s="5"/>
      <c r="B3496" s="5"/>
      <c r="C3496" s="5"/>
      <c r="D3496" s="5"/>
      <c r="J3496" s="48">
        <v>34280.06</v>
      </c>
      <c r="K3496" s="5"/>
    </row>
    <row r="3497" spans="1:11" ht="12.75">
      <c r="A3497" s="5"/>
      <c r="B3497" s="5"/>
      <c r="C3497" s="5"/>
      <c r="D3497" s="5"/>
      <c r="J3497" s="48">
        <v>20098.94</v>
      </c>
      <c r="K3497" s="5"/>
    </row>
    <row r="3498" spans="1:11" ht="12.75">
      <c r="A3498" s="5"/>
      <c r="B3498" s="5"/>
      <c r="C3498" s="5"/>
      <c r="D3498" s="5"/>
      <c r="J3498" s="48">
        <v>15969.91</v>
      </c>
      <c r="K3498" s="5"/>
    </row>
    <row r="3499" spans="1:11" ht="12.75">
      <c r="A3499" s="5"/>
      <c r="B3499" s="5"/>
      <c r="C3499" s="5"/>
      <c r="D3499" s="5"/>
      <c r="J3499" s="48">
        <v>21569.72</v>
      </c>
      <c r="K3499" s="5"/>
    </row>
    <row r="3500" spans="1:11" ht="12.75">
      <c r="A3500" s="5"/>
      <c r="B3500" s="5"/>
      <c r="C3500" s="5"/>
      <c r="D3500" s="5"/>
      <c r="J3500" s="48">
        <v>34545.74</v>
      </c>
      <c r="K3500" s="5"/>
    </row>
    <row r="3501" spans="1:11" ht="12.75">
      <c r="A3501" s="5"/>
      <c r="B3501" s="5"/>
      <c r="C3501" s="5"/>
      <c r="D3501" s="5"/>
      <c r="J3501" s="48">
        <v>37203.45</v>
      </c>
      <c r="K3501" s="5"/>
    </row>
    <row r="3502" spans="1:11" ht="12.75">
      <c r="A3502" s="5"/>
      <c r="B3502" s="5"/>
      <c r="C3502" s="5"/>
      <c r="D3502" s="5"/>
      <c r="J3502" s="48">
        <v>16150.9</v>
      </c>
      <c r="K3502" s="5"/>
    </row>
    <row r="3503" spans="1:11" ht="12.75">
      <c r="A3503" s="5"/>
      <c r="B3503" s="5"/>
      <c r="C3503" s="5"/>
      <c r="D3503" s="5"/>
      <c r="J3503" s="48">
        <v>37337.23</v>
      </c>
      <c r="K3503" s="5"/>
    </row>
    <row r="3504" spans="1:11" ht="12.75">
      <c r="A3504" s="5"/>
      <c r="B3504" s="5"/>
      <c r="C3504" s="5"/>
      <c r="D3504" s="5"/>
      <c r="J3504" s="48">
        <v>31561.68</v>
      </c>
      <c r="K3504" s="5"/>
    </row>
    <row r="3505" spans="1:11" ht="12.75">
      <c r="A3505" s="5"/>
      <c r="B3505" s="5"/>
      <c r="C3505" s="5"/>
      <c r="D3505" s="5"/>
      <c r="J3505" s="48">
        <v>19579.61</v>
      </c>
      <c r="K3505" s="5"/>
    </row>
    <row r="3506" spans="1:11" ht="12.75">
      <c r="A3506" s="5"/>
      <c r="B3506" s="5"/>
      <c r="C3506" s="5"/>
      <c r="D3506" s="5"/>
      <c r="J3506" s="48">
        <v>33441.96</v>
      </c>
      <c r="K3506" s="5"/>
    </row>
    <row r="3507" spans="1:11" ht="12.75">
      <c r="A3507" s="5"/>
      <c r="B3507" s="5"/>
      <c r="C3507" s="5"/>
      <c r="D3507" s="5"/>
      <c r="J3507" s="48">
        <v>109449.27</v>
      </c>
      <c r="K3507" s="5"/>
    </row>
    <row r="3508" spans="1:11" ht="12.75">
      <c r="A3508" s="5"/>
      <c r="B3508" s="5"/>
      <c r="C3508" s="5"/>
      <c r="D3508" s="5"/>
      <c r="J3508" s="48">
        <v>27461.24</v>
      </c>
      <c r="K3508" s="5"/>
    </row>
    <row r="3509" spans="1:11" ht="12.75">
      <c r="A3509" s="5"/>
      <c r="B3509" s="5"/>
      <c r="C3509" s="5"/>
      <c r="D3509" s="5"/>
      <c r="J3509" s="48">
        <v>113917.55</v>
      </c>
      <c r="K3509" s="5"/>
    </row>
    <row r="3510" spans="1:11" ht="12.75">
      <c r="A3510" s="5"/>
      <c r="B3510" s="5"/>
      <c r="C3510" s="5"/>
      <c r="D3510" s="5"/>
      <c r="J3510" s="48">
        <v>23043.6</v>
      </c>
      <c r="K3510" s="5"/>
    </row>
    <row r="3511" spans="1:11" ht="12.75">
      <c r="A3511" s="5"/>
      <c r="B3511" s="5"/>
      <c r="C3511" s="5"/>
      <c r="D3511" s="5"/>
      <c r="J3511" s="48">
        <v>25776.66</v>
      </c>
      <c r="K3511" s="5"/>
    </row>
    <row r="3512" spans="1:11" ht="12.75">
      <c r="A3512" s="5"/>
      <c r="B3512" s="5"/>
      <c r="C3512" s="5"/>
      <c r="D3512" s="5"/>
      <c r="J3512" s="48">
        <v>18738.78</v>
      </c>
      <c r="K3512" s="5"/>
    </row>
    <row r="3513" spans="1:11" ht="12.75">
      <c r="A3513" s="5"/>
      <c r="B3513" s="5"/>
      <c r="C3513" s="5"/>
      <c r="D3513" s="5"/>
      <c r="J3513" s="48">
        <v>45144.6</v>
      </c>
      <c r="K3513" s="5"/>
    </row>
    <row r="3514" spans="1:11" ht="12.75">
      <c r="A3514" s="5"/>
      <c r="B3514" s="5"/>
      <c r="C3514" s="5"/>
      <c r="D3514" s="5"/>
      <c r="J3514" s="48">
        <v>77973.79</v>
      </c>
      <c r="K3514" s="5"/>
    </row>
    <row r="3515" spans="1:11" ht="12.75">
      <c r="A3515" s="5"/>
      <c r="B3515" s="5"/>
      <c r="C3515" s="5"/>
      <c r="D3515" s="5"/>
      <c r="J3515" s="48">
        <v>33734.04</v>
      </c>
      <c r="K3515" s="5"/>
    </row>
    <row r="3516" spans="1:11" ht="12.75">
      <c r="A3516" s="5"/>
      <c r="B3516" s="5"/>
      <c r="C3516" s="5"/>
      <c r="D3516" s="5"/>
      <c r="J3516" s="48">
        <v>45234.51</v>
      </c>
      <c r="K3516" s="5"/>
    </row>
    <row r="3517" spans="1:11" ht="12.75">
      <c r="A3517" s="5"/>
      <c r="B3517" s="5"/>
      <c r="C3517" s="5"/>
      <c r="D3517" s="5"/>
      <c r="J3517" s="48">
        <v>15874.48</v>
      </c>
      <c r="K3517" s="5"/>
    </row>
    <row r="3518" spans="1:11" ht="12.75">
      <c r="A3518" s="5"/>
      <c r="B3518" s="5"/>
      <c r="C3518" s="5"/>
      <c r="D3518" s="5"/>
      <c r="J3518" s="48">
        <v>27995.14</v>
      </c>
      <c r="K3518" s="5"/>
    </row>
    <row r="3519" spans="1:11" ht="12.75">
      <c r="A3519" s="5"/>
      <c r="B3519" s="5"/>
      <c r="C3519" s="5"/>
      <c r="D3519" s="5"/>
      <c r="J3519" s="48">
        <v>71421.26</v>
      </c>
      <c r="K3519" s="5"/>
    </row>
    <row r="3520" spans="1:11" ht="12.75">
      <c r="A3520" s="5"/>
      <c r="B3520" s="5"/>
      <c r="C3520" s="5"/>
      <c r="D3520" s="5"/>
      <c r="J3520" s="48">
        <v>41015.99</v>
      </c>
      <c r="K3520" s="5"/>
    </row>
    <row r="3521" spans="1:11" ht="12.75">
      <c r="A3521" s="5"/>
      <c r="B3521" s="5"/>
      <c r="C3521" s="5"/>
      <c r="D3521" s="5"/>
      <c r="J3521" s="48">
        <v>14016.02</v>
      </c>
      <c r="K3521" s="5"/>
    </row>
    <row r="3522" spans="1:11" ht="12.75">
      <c r="A3522" s="5"/>
      <c r="B3522" s="5"/>
      <c r="C3522" s="5"/>
      <c r="D3522" s="5"/>
      <c r="J3522" s="48">
        <v>27183.34</v>
      </c>
      <c r="K3522" s="5"/>
    </row>
    <row r="3523" spans="1:11" ht="12.75">
      <c r="A3523" s="5"/>
      <c r="B3523" s="5"/>
      <c r="C3523" s="5"/>
      <c r="D3523" s="5"/>
      <c r="J3523" s="48">
        <v>20119.97</v>
      </c>
      <c r="K3523" s="5"/>
    </row>
    <row r="3524" spans="1:11" ht="12.75">
      <c r="A3524" s="5"/>
      <c r="B3524" s="5"/>
      <c r="C3524" s="5"/>
      <c r="D3524" s="5"/>
      <c r="J3524" s="48">
        <v>42937.39</v>
      </c>
      <c r="K3524" s="5"/>
    </row>
    <row r="3525" spans="1:11" ht="12.75">
      <c r="A3525" s="5"/>
      <c r="B3525" s="5"/>
      <c r="C3525" s="5"/>
      <c r="D3525" s="5"/>
      <c r="J3525" s="48">
        <v>16846.65</v>
      </c>
      <c r="K3525" s="5"/>
    </row>
    <row r="3526" spans="1:11" ht="12.75">
      <c r="A3526" s="5"/>
      <c r="B3526" s="5"/>
      <c r="C3526" s="5"/>
      <c r="D3526" s="5"/>
      <c r="J3526" s="48">
        <v>55140.87</v>
      </c>
      <c r="K3526" s="5"/>
    </row>
    <row r="3527" spans="1:11" ht="12.75">
      <c r="A3527" s="5"/>
      <c r="B3527" s="5"/>
      <c r="C3527" s="5"/>
      <c r="D3527" s="5"/>
      <c r="J3527" s="48">
        <v>44819.9</v>
      </c>
      <c r="K3527" s="5"/>
    </row>
    <row r="3528" spans="1:11" ht="12.75">
      <c r="A3528" s="5"/>
      <c r="B3528" s="5"/>
      <c r="C3528" s="5"/>
      <c r="D3528" s="5"/>
      <c r="J3528" s="48">
        <v>56760.3</v>
      </c>
      <c r="K3528" s="5"/>
    </row>
    <row r="3529" spans="1:11" ht="12.75">
      <c r="A3529" s="5"/>
      <c r="B3529" s="5"/>
      <c r="C3529" s="5"/>
      <c r="D3529" s="5"/>
      <c r="J3529" s="48">
        <v>163769.59</v>
      </c>
      <c r="K3529" s="5"/>
    </row>
    <row r="3530" spans="1:11" ht="12.75">
      <c r="A3530" s="5"/>
      <c r="B3530" s="5"/>
      <c r="C3530" s="5"/>
      <c r="D3530" s="5"/>
      <c r="J3530" s="48">
        <v>42573.32</v>
      </c>
      <c r="K3530" s="5"/>
    </row>
    <row r="3531" spans="1:11" ht="12.75">
      <c r="A3531" s="5"/>
      <c r="B3531" s="5"/>
      <c r="C3531" s="5"/>
      <c r="D3531" s="5"/>
      <c r="J3531" s="48">
        <v>26835.47</v>
      </c>
      <c r="K3531" s="5"/>
    </row>
    <row r="3532" spans="1:11" ht="12.75">
      <c r="A3532" s="5"/>
      <c r="B3532" s="5"/>
      <c r="C3532" s="5"/>
      <c r="D3532" s="5"/>
      <c r="J3532" s="48">
        <v>72865.88</v>
      </c>
      <c r="K3532" s="5"/>
    </row>
    <row r="3533" spans="1:11" ht="12.75">
      <c r="A3533" s="5"/>
      <c r="B3533" s="5"/>
      <c r="C3533" s="5"/>
      <c r="D3533" s="5"/>
      <c r="J3533" s="48">
        <v>16179.06</v>
      </c>
      <c r="K3533" s="5"/>
    </row>
    <row r="3534" spans="1:11" ht="12.75">
      <c r="A3534" s="5"/>
      <c r="B3534" s="5"/>
      <c r="C3534" s="5"/>
      <c r="D3534" s="5"/>
      <c r="J3534" s="48">
        <v>19594.55</v>
      </c>
      <c r="K3534" s="5"/>
    </row>
    <row r="3535" spans="1:11" ht="12.75">
      <c r="A3535" s="5"/>
      <c r="B3535" s="5"/>
      <c r="C3535" s="5"/>
      <c r="D3535" s="5"/>
      <c r="J3535" s="48">
        <v>20887.1</v>
      </c>
      <c r="K3535" s="5"/>
    </row>
    <row r="3536" spans="1:11" ht="12.75">
      <c r="A3536" s="5"/>
      <c r="B3536" s="5"/>
      <c r="C3536" s="5"/>
      <c r="D3536" s="5"/>
      <c r="J3536" s="48">
        <v>30420.67</v>
      </c>
      <c r="K3536" s="5"/>
    </row>
    <row r="3537" spans="1:11" ht="12.75">
      <c r="A3537" s="5"/>
      <c r="B3537" s="5"/>
      <c r="C3537" s="5"/>
      <c r="D3537" s="5"/>
      <c r="J3537" s="48">
        <v>44677.42</v>
      </c>
      <c r="K3537" s="5"/>
    </row>
    <row r="3538" spans="1:11" ht="12.75">
      <c r="A3538" s="5"/>
      <c r="B3538" s="5"/>
      <c r="C3538" s="5"/>
      <c r="D3538" s="5"/>
      <c r="J3538" s="48">
        <v>39827.88</v>
      </c>
      <c r="K3538" s="5"/>
    </row>
    <row r="3539" spans="1:11" ht="12.75">
      <c r="A3539" s="5"/>
      <c r="B3539" s="5"/>
      <c r="C3539" s="5"/>
      <c r="D3539" s="5"/>
      <c r="J3539" s="48">
        <v>47312.24</v>
      </c>
      <c r="K3539" s="5"/>
    </row>
    <row r="3540" spans="1:11" ht="12.75">
      <c r="A3540" s="5"/>
      <c r="B3540" s="5"/>
      <c r="C3540" s="5"/>
      <c r="D3540" s="5"/>
      <c r="J3540" s="48">
        <v>64812.36</v>
      </c>
      <c r="K3540" s="5"/>
    </row>
    <row r="3541" spans="1:11" ht="12.75">
      <c r="A3541" s="5"/>
      <c r="B3541" s="5"/>
      <c r="C3541" s="5"/>
      <c r="D3541" s="5"/>
      <c r="J3541" s="48">
        <v>68574.62</v>
      </c>
      <c r="K3541" s="5"/>
    </row>
    <row r="3542" spans="1:11" ht="12.75">
      <c r="A3542" s="5"/>
      <c r="B3542" s="5"/>
      <c r="C3542" s="5"/>
      <c r="D3542" s="5"/>
      <c r="J3542" s="48">
        <v>166000.32</v>
      </c>
      <c r="K3542" s="5"/>
    </row>
    <row r="3543" spans="1:11" ht="12.75">
      <c r="A3543" s="5"/>
      <c r="B3543" s="5"/>
      <c r="C3543" s="5"/>
      <c r="D3543" s="5"/>
      <c r="J3543" s="48">
        <v>72591.22</v>
      </c>
      <c r="K3543" s="5"/>
    </row>
    <row r="3544" spans="1:11" ht="12.75">
      <c r="A3544" s="5"/>
      <c r="B3544" s="5"/>
      <c r="C3544" s="5"/>
      <c r="D3544" s="5"/>
      <c r="J3544" s="48">
        <v>29689.63</v>
      </c>
      <c r="K3544" s="5"/>
    </row>
    <row r="3545" spans="1:11" ht="12.75">
      <c r="A3545" s="5"/>
      <c r="B3545" s="5"/>
      <c r="C3545" s="5"/>
      <c r="D3545" s="5"/>
      <c r="J3545" s="48">
        <v>42529.32</v>
      </c>
      <c r="K3545" s="5"/>
    </row>
    <row r="3546" spans="1:11" ht="12.75">
      <c r="A3546" s="5"/>
      <c r="B3546" s="5"/>
      <c r="C3546" s="5"/>
      <c r="D3546" s="5"/>
      <c r="J3546" s="48">
        <v>16040.94</v>
      </c>
      <c r="K3546" s="5"/>
    </row>
    <row r="3547" spans="1:11" ht="12.75">
      <c r="A3547" s="5"/>
      <c r="B3547" s="5"/>
      <c r="C3547" s="5"/>
      <c r="D3547" s="5"/>
      <c r="J3547" s="48">
        <v>32688.26</v>
      </c>
      <c r="K3547" s="5"/>
    </row>
    <row r="3548" spans="1:11" ht="12.75">
      <c r="A3548" s="5"/>
      <c r="B3548" s="5"/>
      <c r="C3548" s="5"/>
      <c r="D3548" s="5"/>
      <c r="J3548" s="48">
        <v>12006.48</v>
      </c>
      <c r="K3548" s="5"/>
    </row>
    <row r="3549" spans="1:11" ht="12.75">
      <c r="A3549" s="5"/>
      <c r="B3549" s="5"/>
      <c r="C3549" s="5"/>
      <c r="D3549" s="5"/>
      <c r="J3549" s="48">
        <v>25590.51</v>
      </c>
      <c r="K3549" s="5"/>
    </row>
    <row r="3550" spans="1:11" ht="12.75">
      <c r="A3550" s="5"/>
      <c r="B3550" s="5"/>
      <c r="C3550" s="5"/>
      <c r="D3550" s="5"/>
      <c r="J3550" s="48">
        <v>12043.8</v>
      </c>
      <c r="K3550" s="5"/>
    </row>
    <row r="3551" spans="1:11" ht="12.75">
      <c r="A3551" s="5"/>
      <c r="B3551" s="5"/>
      <c r="C3551" s="5"/>
      <c r="D3551" s="5"/>
      <c r="J3551" s="48">
        <v>41251.06</v>
      </c>
      <c r="K3551" s="5"/>
    </row>
    <row r="3552" spans="1:11" ht="12.75">
      <c r="A3552" s="5"/>
      <c r="B3552" s="5"/>
      <c r="C3552" s="5"/>
      <c r="D3552" s="5"/>
      <c r="J3552" s="48">
        <v>20340.67</v>
      </c>
      <c r="K3552" s="5"/>
    </row>
    <row r="3553" spans="1:11" ht="12.75">
      <c r="A3553" s="5"/>
      <c r="B3553" s="5"/>
      <c r="C3553" s="5"/>
      <c r="D3553" s="5"/>
      <c r="J3553" s="48">
        <v>41838.82</v>
      </c>
      <c r="K3553" s="5"/>
    </row>
    <row r="3554" spans="1:11" ht="12.75">
      <c r="A3554" s="5"/>
      <c r="B3554" s="5"/>
      <c r="C3554" s="5"/>
      <c r="D3554" s="5"/>
      <c r="J3554" s="48">
        <v>87055.5</v>
      </c>
      <c r="K3554" s="5"/>
    </row>
    <row r="3555" spans="1:11" ht="12.75">
      <c r="A3555" s="5"/>
      <c r="B3555" s="5"/>
      <c r="C3555" s="5"/>
      <c r="D3555" s="5"/>
      <c r="J3555" s="48">
        <v>41338.9</v>
      </c>
      <c r="K3555" s="5"/>
    </row>
    <row r="3556" spans="1:11" ht="12.75">
      <c r="A3556" s="5"/>
      <c r="B3556" s="5"/>
      <c r="C3556" s="5"/>
      <c r="D3556" s="5"/>
      <c r="J3556" s="48">
        <v>10668.31</v>
      </c>
      <c r="K3556" s="5"/>
    </row>
    <row r="3557" spans="1:11" ht="12.75">
      <c r="A3557" s="5"/>
      <c r="B3557" s="5"/>
      <c r="C3557" s="5"/>
      <c r="D3557" s="5"/>
      <c r="J3557" s="48">
        <v>130512.44</v>
      </c>
      <c r="K3557" s="5"/>
    </row>
    <row r="3558" spans="1:11" ht="12.75">
      <c r="A3558" s="5"/>
      <c r="B3558" s="5"/>
      <c r="C3558" s="5"/>
      <c r="D3558" s="5"/>
      <c r="J3558" s="48">
        <v>34058.67</v>
      </c>
      <c r="K3558" s="5"/>
    </row>
    <row r="3559" spans="1:11" ht="12.75">
      <c r="A3559" s="5"/>
      <c r="B3559" s="5"/>
      <c r="C3559" s="5"/>
      <c r="D3559" s="5"/>
      <c r="J3559" s="48">
        <v>79597.04</v>
      </c>
      <c r="K3559" s="5"/>
    </row>
    <row r="3560" spans="1:11" ht="12.75">
      <c r="A3560" s="5"/>
      <c r="B3560" s="5"/>
      <c r="C3560" s="5"/>
      <c r="D3560" s="5"/>
      <c r="J3560" s="48">
        <v>18639.92</v>
      </c>
      <c r="K3560" s="5"/>
    </row>
    <row r="3561" spans="1:11" ht="12.75">
      <c r="A3561" s="5"/>
      <c r="B3561" s="5"/>
      <c r="C3561" s="5"/>
      <c r="D3561" s="5"/>
      <c r="J3561" s="48">
        <v>102754.15</v>
      </c>
      <c r="K3561" s="5"/>
    </row>
    <row r="3562" spans="1:11" ht="12.75">
      <c r="A3562" s="5"/>
      <c r="B3562" s="5"/>
      <c r="C3562" s="5"/>
      <c r="D3562" s="5"/>
      <c r="J3562" s="48">
        <v>23771.03</v>
      </c>
      <c r="K3562" s="5"/>
    </row>
    <row r="3563" spans="1:11" ht="12.75">
      <c r="A3563" s="5"/>
      <c r="B3563" s="5"/>
      <c r="C3563" s="5"/>
      <c r="D3563" s="5"/>
      <c r="J3563" s="48">
        <v>17698.07</v>
      </c>
      <c r="K3563" s="5"/>
    </row>
    <row r="3564" spans="1:11" ht="12.75">
      <c r="A3564" s="5"/>
      <c r="B3564" s="5"/>
      <c r="C3564" s="5"/>
      <c r="D3564" s="5"/>
      <c r="J3564" s="48">
        <v>65463.45</v>
      </c>
      <c r="K3564" s="5"/>
    </row>
    <row r="3565" spans="1:11" ht="12.75">
      <c r="A3565" s="5"/>
      <c r="B3565" s="5"/>
      <c r="C3565" s="5"/>
      <c r="D3565" s="5"/>
      <c r="J3565" s="48">
        <v>19995.66</v>
      </c>
      <c r="K3565" s="5"/>
    </row>
    <row r="3566" spans="1:11" ht="12.75">
      <c r="A3566" s="5"/>
      <c r="B3566" s="5"/>
      <c r="C3566" s="5"/>
      <c r="D3566" s="5"/>
      <c r="J3566" s="48">
        <v>44620.78</v>
      </c>
      <c r="K3566" s="5"/>
    </row>
    <row r="3567" spans="1:11" ht="12.75">
      <c r="A3567" s="5"/>
      <c r="B3567" s="5"/>
      <c r="C3567" s="5"/>
      <c r="D3567" s="5"/>
      <c r="J3567" s="48">
        <v>24400.59</v>
      </c>
      <c r="K3567" s="5"/>
    </row>
    <row r="3568" spans="1:11" ht="12.75">
      <c r="A3568" s="5"/>
      <c r="B3568" s="5"/>
      <c r="C3568" s="5"/>
      <c r="D3568" s="5"/>
      <c r="J3568" s="48">
        <v>114169.84</v>
      </c>
      <c r="K3568" s="5"/>
    </row>
    <row r="3569" spans="1:11" ht="12.75">
      <c r="A3569" s="5"/>
      <c r="B3569" s="5"/>
      <c r="C3569" s="5"/>
      <c r="D3569" s="5"/>
      <c r="J3569" s="48">
        <v>29591.16</v>
      </c>
      <c r="K3569" s="5"/>
    </row>
    <row r="3570" spans="1:11" ht="12.75">
      <c r="A3570" s="5"/>
      <c r="B3570" s="5"/>
      <c r="C3570" s="5"/>
      <c r="D3570" s="5"/>
      <c r="J3570" s="48">
        <v>135924.99</v>
      </c>
      <c r="K3570" s="5"/>
    </row>
    <row r="3571" spans="1:11" ht="12.75">
      <c r="A3571" s="5"/>
      <c r="B3571" s="5"/>
      <c r="C3571" s="5"/>
      <c r="D3571" s="5"/>
      <c r="J3571" s="48">
        <v>19891.31</v>
      </c>
      <c r="K3571" s="5"/>
    </row>
    <row r="3572" spans="1:11" ht="12.75">
      <c r="A3572" s="5"/>
      <c r="B3572" s="5"/>
      <c r="C3572" s="5"/>
      <c r="D3572" s="5"/>
      <c r="J3572" s="48">
        <v>44997.06</v>
      </c>
      <c r="K3572" s="5"/>
    </row>
    <row r="3573" spans="1:11" ht="12.75">
      <c r="A3573" s="5"/>
      <c r="B3573" s="5"/>
      <c r="C3573" s="5"/>
      <c r="D3573" s="5"/>
      <c r="J3573" s="48">
        <v>29460.24</v>
      </c>
      <c r="K3573" s="5"/>
    </row>
    <row r="3574" spans="1:11" ht="12.75">
      <c r="A3574" s="5"/>
      <c r="B3574" s="5"/>
      <c r="C3574" s="5"/>
      <c r="D3574" s="5"/>
      <c r="J3574" s="48">
        <v>186201.26</v>
      </c>
      <c r="K3574" s="5"/>
    </row>
    <row r="3575" spans="1:11" ht="12.75">
      <c r="A3575" s="5"/>
      <c r="B3575" s="5"/>
      <c r="C3575" s="5"/>
      <c r="D3575" s="5"/>
      <c r="J3575" s="48">
        <v>29099.56</v>
      </c>
      <c r="K3575" s="5"/>
    </row>
    <row r="3576" spans="1:11" ht="12.75">
      <c r="A3576" s="5"/>
      <c r="B3576" s="5"/>
      <c r="C3576" s="5"/>
      <c r="D3576" s="5"/>
      <c r="J3576" s="48">
        <v>49096.43</v>
      </c>
      <c r="K3576" s="5"/>
    </row>
    <row r="3577" spans="1:11" ht="12.75">
      <c r="A3577" s="5"/>
      <c r="B3577" s="5"/>
      <c r="C3577" s="5"/>
      <c r="D3577" s="5"/>
      <c r="J3577" s="48">
        <v>21208.13</v>
      </c>
      <c r="K3577" s="5"/>
    </row>
    <row r="3578" spans="1:11" ht="12.75">
      <c r="A3578" s="5"/>
      <c r="B3578" s="5"/>
      <c r="C3578" s="5"/>
      <c r="D3578" s="5"/>
      <c r="J3578" s="48">
        <v>11742.93</v>
      </c>
      <c r="K3578" s="5"/>
    </row>
    <row r="3579" spans="1:11" ht="12.75">
      <c r="A3579" s="5"/>
      <c r="B3579" s="5"/>
      <c r="C3579" s="5"/>
      <c r="D3579" s="5"/>
      <c r="J3579" s="48">
        <v>49294.25</v>
      </c>
      <c r="K3579" s="5"/>
    </row>
    <row r="3580" spans="1:11" ht="12.75">
      <c r="A3580" s="5"/>
      <c r="B3580" s="5"/>
      <c r="C3580" s="5"/>
      <c r="D3580" s="5"/>
      <c r="J3580" s="48">
        <v>31672.35</v>
      </c>
      <c r="K3580" s="5"/>
    </row>
    <row r="3581" spans="1:11" ht="12.75">
      <c r="A3581" s="5"/>
      <c r="B3581" s="5"/>
      <c r="C3581" s="5"/>
      <c r="D3581" s="5"/>
      <c r="J3581" s="48">
        <v>42274.81</v>
      </c>
      <c r="K3581" s="5"/>
    </row>
    <row r="3582" spans="1:11" ht="12.75">
      <c r="A3582" s="5"/>
      <c r="B3582" s="5"/>
      <c r="C3582" s="5"/>
      <c r="D3582" s="5"/>
      <c r="J3582" s="48">
        <v>14106.85</v>
      </c>
      <c r="K3582" s="5"/>
    </row>
    <row r="3583" spans="1:11" ht="12.75">
      <c r="A3583" s="5"/>
      <c r="B3583" s="5"/>
      <c r="C3583" s="5"/>
      <c r="D3583" s="5"/>
      <c r="J3583" s="48">
        <v>46817.94</v>
      </c>
      <c r="K3583" s="5"/>
    </row>
    <row r="3584" spans="1:11" ht="12.75">
      <c r="A3584" s="5"/>
      <c r="B3584" s="5"/>
      <c r="C3584" s="5"/>
      <c r="D3584" s="5"/>
      <c r="J3584" s="48">
        <v>12219.84</v>
      </c>
      <c r="K3584" s="5"/>
    </row>
    <row r="3585" spans="1:11" ht="12.75">
      <c r="A3585" s="5"/>
      <c r="B3585" s="5"/>
      <c r="C3585" s="5"/>
      <c r="D3585" s="5"/>
      <c r="J3585" s="48">
        <v>15085.29</v>
      </c>
      <c r="K3585" s="5"/>
    </row>
    <row r="3586" spans="1:11" ht="12.75">
      <c r="A3586" s="5"/>
      <c r="B3586" s="5"/>
      <c r="C3586" s="5"/>
      <c r="D3586" s="5"/>
      <c r="J3586" s="48">
        <v>18511.56</v>
      </c>
      <c r="K3586" s="5"/>
    </row>
    <row r="3587" spans="1:11" ht="12.75">
      <c r="A3587" s="5"/>
      <c r="B3587" s="5"/>
      <c r="C3587" s="5"/>
      <c r="D3587" s="5"/>
      <c r="J3587" s="48">
        <v>88000.88</v>
      </c>
      <c r="K3587" s="5"/>
    </row>
    <row r="3588" spans="1:11" ht="12.75">
      <c r="A3588" s="5"/>
      <c r="B3588" s="5"/>
      <c r="C3588" s="5"/>
      <c r="D3588" s="5"/>
      <c r="J3588" s="48">
        <v>14561.13</v>
      </c>
      <c r="K3588" s="5"/>
    </row>
    <row r="3589" spans="1:11" ht="12.75">
      <c r="A3589" s="5"/>
      <c r="B3589" s="5"/>
      <c r="C3589" s="5"/>
      <c r="D3589" s="5"/>
      <c r="J3589" s="48">
        <v>60372.44</v>
      </c>
      <c r="K3589" s="5"/>
    </row>
    <row r="3590" spans="1:11" ht="12.75">
      <c r="A3590" s="5"/>
      <c r="B3590" s="5"/>
      <c r="C3590" s="5"/>
      <c r="D3590" s="5"/>
      <c r="J3590" s="48">
        <v>73511.3</v>
      </c>
      <c r="K3590" s="5"/>
    </row>
    <row r="3591" spans="1:11" ht="12.75">
      <c r="A3591" s="5"/>
      <c r="B3591" s="5"/>
      <c r="C3591" s="5"/>
      <c r="D3591" s="5"/>
      <c r="J3591" s="48">
        <v>29373.94</v>
      </c>
      <c r="K3591" s="5"/>
    </row>
    <row r="3592" spans="1:11" ht="12.75">
      <c r="A3592" s="5"/>
      <c r="B3592" s="5"/>
      <c r="C3592" s="5"/>
      <c r="D3592" s="5"/>
      <c r="J3592" s="48">
        <v>36469.85</v>
      </c>
      <c r="K3592" s="5"/>
    </row>
    <row r="3593" spans="1:11" ht="12.75">
      <c r="A3593" s="5"/>
      <c r="B3593" s="5"/>
      <c r="C3593" s="5"/>
      <c r="D3593" s="5"/>
      <c r="J3593" s="48">
        <v>15782.2</v>
      </c>
      <c r="K3593" s="5"/>
    </row>
    <row r="3594" spans="1:11" ht="12.75">
      <c r="A3594" s="5"/>
      <c r="B3594" s="5"/>
      <c r="C3594" s="5"/>
      <c r="D3594" s="5"/>
      <c r="J3594" s="48">
        <v>19781.82</v>
      </c>
      <c r="K3594" s="5"/>
    </row>
    <row r="3595" spans="1:11" ht="12.75">
      <c r="A3595" s="5"/>
      <c r="B3595" s="5"/>
      <c r="C3595" s="5"/>
      <c r="D3595" s="5"/>
      <c r="J3595" s="48">
        <v>49257.47</v>
      </c>
      <c r="K3595" s="5"/>
    </row>
    <row r="3596" spans="1:11" ht="12.75">
      <c r="A3596" s="5"/>
      <c r="B3596" s="5"/>
      <c r="C3596" s="5"/>
      <c r="D3596" s="5"/>
      <c r="J3596" s="48">
        <v>42162.67</v>
      </c>
      <c r="K3596" s="5"/>
    </row>
    <row r="3597" spans="1:11" ht="12.75">
      <c r="A3597" s="5"/>
      <c r="B3597" s="5"/>
      <c r="C3597" s="5"/>
      <c r="D3597" s="5"/>
      <c r="J3597" s="48">
        <v>15924.54</v>
      </c>
      <c r="K3597" s="5"/>
    </row>
    <row r="3598" spans="1:11" ht="12.75">
      <c r="A3598" s="5"/>
      <c r="B3598" s="5"/>
      <c r="C3598" s="5"/>
      <c r="D3598" s="5"/>
      <c r="J3598" s="48">
        <v>46127.54</v>
      </c>
      <c r="K3598" s="5"/>
    </row>
    <row r="3599" spans="1:11" ht="12.75">
      <c r="A3599" s="5"/>
      <c r="B3599" s="5"/>
      <c r="C3599" s="5"/>
      <c r="D3599" s="5"/>
      <c r="J3599" s="48">
        <v>15505.49</v>
      </c>
      <c r="K3599" s="5"/>
    </row>
    <row r="3600" spans="1:11" ht="12.75">
      <c r="A3600" s="5"/>
      <c r="B3600" s="5"/>
      <c r="C3600" s="5"/>
      <c r="D3600" s="5"/>
      <c r="J3600" s="48">
        <v>29555.29</v>
      </c>
      <c r="K3600" s="5"/>
    </row>
    <row r="3601" spans="1:11" ht="12.75">
      <c r="A3601" s="5"/>
      <c r="B3601" s="5"/>
      <c r="C3601" s="5"/>
      <c r="D3601" s="5"/>
      <c r="J3601" s="48">
        <v>18816.2</v>
      </c>
      <c r="K3601" s="5"/>
    </row>
    <row r="3602" spans="1:11" ht="12.75">
      <c r="A3602" s="5"/>
      <c r="B3602" s="5"/>
      <c r="C3602" s="5"/>
      <c r="D3602" s="5"/>
      <c r="J3602" s="48">
        <v>84357.23</v>
      </c>
      <c r="K3602" s="5"/>
    </row>
    <row r="3603" spans="1:11" ht="12.75">
      <c r="A3603" s="5"/>
      <c r="B3603" s="5"/>
      <c r="C3603" s="5"/>
      <c r="D3603" s="5"/>
      <c r="J3603" s="48">
        <v>60896.26</v>
      </c>
      <c r="K3603" s="5"/>
    </row>
    <row r="3604" spans="1:11" ht="12.75">
      <c r="A3604" s="5"/>
      <c r="B3604" s="5"/>
      <c r="C3604" s="5"/>
      <c r="D3604" s="5"/>
      <c r="J3604" s="48">
        <v>56894.31</v>
      </c>
      <c r="K3604" s="5"/>
    </row>
    <row r="3605" spans="1:11" ht="12.75">
      <c r="A3605" s="5"/>
      <c r="B3605" s="5"/>
      <c r="C3605" s="5"/>
      <c r="D3605" s="5"/>
      <c r="J3605" s="48">
        <v>46226.43</v>
      </c>
      <c r="K3605" s="5"/>
    </row>
    <row r="3606" spans="1:11" ht="12.75">
      <c r="A3606" s="5"/>
      <c r="B3606" s="5"/>
      <c r="C3606" s="5"/>
      <c r="D3606" s="5"/>
      <c r="J3606" s="48">
        <v>31298.33</v>
      </c>
      <c r="K3606" s="5"/>
    </row>
    <row r="3607" spans="1:11" ht="12.75">
      <c r="A3607" s="5"/>
      <c r="B3607" s="5"/>
      <c r="C3607" s="5"/>
      <c r="D3607" s="5"/>
      <c r="J3607" s="48">
        <v>26925.94</v>
      </c>
      <c r="K3607" s="5"/>
    </row>
    <row r="3608" spans="1:11" ht="12.75">
      <c r="A3608" s="5"/>
      <c r="B3608" s="5"/>
      <c r="C3608" s="5"/>
      <c r="D3608" s="5"/>
      <c r="J3608" s="48">
        <v>14326.32</v>
      </c>
      <c r="K3608" s="5"/>
    </row>
    <row r="3609" spans="1:11" ht="12.75">
      <c r="A3609" s="5"/>
      <c r="B3609" s="5"/>
      <c r="C3609" s="5"/>
      <c r="D3609" s="5"/>
      <c r="J3609" s="48">
        <v>23115.8</v>
      </c>
      <c r="K3609" s="5"/>
    </row>
    <row r="3610" spans="1:11" ht="12.75">
      <c r="A3610" s="5"/>
      <c r="B3610" s="5"/>
      <c r="C3610" s="5"/>
      <c r="D3610" s="5"/>
      <c r="J3610" s="48">
        <v>17361.65</v>
      </c>
      <c r="K3610" s="5"/>
    </row>
    <row r="3611" spans="1:11" ht="12.75">
      <c r="A3611" s="5"/>
      <c r="B3611" s="5"/>
      <c r="C3611" s="5"/>
      <c r="D3611" s="5"/>
      <c r="J3611" s="48">
        <v>27834.56</v>
      </c>
      <c r="K3611" s="5"/>
    </row>
    <row r="3612" spans="1:11" ht="12.75">
      <c r="A3612" s="5"/>
      <c r="B3612" s="5"/>
      <c r="C3612" s="5"/>
      <c r="D3612" s="5"/>
      <c r="J3612" s="48">
        <v>30146.54</v>
      </c>
      <c r="K3612" s="5"/>
    </row>
    <row r="3613" spans="1:11" ht="12.75">
      <c r="A3613" s="5"/>
      <c r="B3613" s="5"/>
      <c r="C3613" s="5"/>
      <c r="D3613" s="5"/>
      <c r="J3613" s="48">
        <v>23393.54</v>
      </c>
      <c r="K3613" s="5"/>
    </row>
    <row r="3614" spans="1:11" ht="12.75">
      <c r="A3614" s="5"/>
      <c r="B3614" s="5"/>
      <c r="C3614" s="5"/>
      <c r="D3614" s="5"/>
      <c r="J3614" s="48">
        <v>57214.12</v>
      </c>
      <c r="K3614" s="5"/>
    </row>
    <row r="3615" spans="1:11" ht="12.75">
      <c r="A3615" s="5"/>
      <c r="B3615" s="5"/>
      <c r="C3615" s="5"/>
      <c r="D3615" s="5"/>
      <c r="J3615" s="48">
        <v>64247.41</v>
      </c>
      <c r="K3615" s="5"/>
    </row>
    <row r="3616" spans="1:11" ht="12.75">
      <c r="A3616" s="5"/>
      <c r="B3616" s="5"/>
      <c r="C3616" s="5"/>
      <c r="D3616" s="5"/>
      <c r="J3616" s="48">
        <v>33531.61</v>
      </c>
      <c r="K3616" s="5"/>
    </row>
    <row r="3617" spans="1:11" ht="12.75">
      <c r="A3617" s="5"/>
      <c r="B3617" s="5"/>
      <c r="C3617" s="5"/>
      <c r="D3617" s="5"/>
      <c r="J3617" s="48">
        <v>31961.77</v>
      </c>
      <c r="K3617" s="5"/>
    </row>
    <row r="3618" spans="1:11" ht="12.75">
      <c r="A3618" s="5"/>
      <c r="B3618" s="5"/>
      <c r="C3618" s="5"/>
      <c r="D3618" s="5"/>
      <c r="J3618" s="48">
        <v>28387.99</v>
      </c>
      <c r="K3618" s="5"/>
    </row>
    <row r="3619" spans="1:11" ht="12.75">
      <c r="A3619" s="5"/>
      <c r="B3619" s="5"/>
      <c r="C3619" s="5"/>
      <c r="D3619" s="5"/>
      <c r="J3619" s="48">
        <v>33640.61</v>
      </c>
      <c r="K3619" s="5"/>
    </row>
    <row r="3620" spans="1:11" ht="12.75">
      <c r="A3620" s="5"/>
      <c r="B3620" s="5"/>
      <c r="C3620" s="5"/>
      <c r="D3620" s="5"/>
      <c r="J3620" s="48">
        <v>20257.92</v>
      </c>
      <c r="K3620" s="5"/>
    </row>
    <row r="3621" spans="1:11" ht="12.75">
      <c r="A3621" s="5"/>
      <c r="B3621" s="5"/>
      <c r="C3621" s="5"/>
      <c r="D3621" s="5"/>
      <c r="J3621" s="48">
        <v>36633.18</v>
      </c>
      <c r="K3621" s="5"/>
    </row>
    <row r="3622" spans="1:11" ht="12.75">
      <c r="A3622" s="5"/>
      <c r="B3622" s="5"/>
      <c r="C3622" s="5"/>
      <c r="D3622" s="5"/>
      <c r="J3622" s="48">
        <v>33470.11</v>
      </c>
      <c r="K3622" s="5"/>
    </row>
    <row r="3623" spans="1:11" ht="12.75">
      <c r="A3623" s="5"/>
      <c r="B3623" s="5"/>
      <c r="C3623" s="5"/>
      <c r="D3623" s="5"/>
      <c r="J3623" s="48">
        <v>21510.23</v>
      </c>
      <c r="K3623" s="5"/>
    </row>
    <row r="3624" spans="1:11" ht="12.75">
      <c r="A3624" s="5"/>
      <c r="B3624" s="5"/>
      <c r="C3624" s="5"/>
      <c r="D3624" s="5"/>
      <c r="J3624" s="48">
        <v>29591.49</v>
      </c>
      <c r="K3624" s="5"/>
    </row>
    <row r="3625" spans="1:11" ht="12.75">
      <c r="A3625" s="5"/>
      <c r="B3625" s="5"/>
      <c r="C3625" s="5"/>
      <c r="D3625" s="5"/>
      <c r="J3625" s="48">
        <v>34317.15</v>
      </c>
      <c r="K3625" s="5"/>
    </row>
    <row r="3626" spans="1:11" ht="12.75">
      <c r="A3626" s="5"/>
      <c r="B3626" s="5"/>
      <c r="C3626" s="5"/>
      <c r="D3626" s="5"/>
      <c r="J3626" s="48">
        <v>53544.01</v>
      </c>
      <c r="K3626" s="5"/>
    </row>
    <row r="3627" spans="1:11" ht="12.75">
      <c r="A3627" s="5"/>
      <c r="B3627" s="5"/>
      <c r="C3627" s="5"/>
      <c r="D3627" s="5"/>
      <c r="J3627" s="48">
        <v>84511.1</v>
      </c>
      <c r="K3627" s="5"/>
    </row>
    <row r="3628" spans="1:11" ht="12.75">
      <c r="A3628" s="5"/>
      <c r="B3628" s="5"/>
      <c r="C3628" s="5"/>
      <c r="D3628" s="5"/>
      <c r="J3628" s="48">
        <v>20555.01</v>
      </c>
      <c r="K3628" s="5"/>
    </row>
    <row r="3629" spans="1:11" ht="12.75">
      <c r="A3629" s="5"/>
      <c r="B3629" s="5"/>
      <c r="C3629" s="5"/>
      <c r="D3629" s="5"/>
      <c r="J3629" s="48">
        <v>15510.11</v>
      </c>
      <c r="K3629" s="5"/>
    </row>
    <row r="3630" spans="1:11" ht="12.75">
      <c r="A3630" s="5"/>
      <c r="B3630" s="5"/>
      <c r="C3630" s="5"/>
      <c r="D3630" s="5"/>
      <c r="J3630" s="48">
        <v>12912.04</v>
      </c>
      <c r="K3630" s="5"/>
    </row>
    <row r="3631" spans="1:11" ht="12.75">
      <c r="A3631" s="5"/>
      <c r="B3631" s="5"/>
      <c r="C3631" s="5"/>
      <c r="D3631" s="5"/>
      <c r="J3631" s="48">
        <v>30307.52</v>
      </c>
      <c r="K3631" s="5"/>
    </row>
    <row r="3632" spans="1:11" ht="12.75">
      <c r="A3632" s="5"/>
      <c r="B3632" s="5"/>
      <c r="C3632" s="5"/>
      <c r="D3632" s="5"/>
      <c r="J3632" s="48">
        <v>44742.77</v>
      </c>
      <c r="K3632" s="5"/>
    </row>
    <row r="3633" spans="1:11" ht="12.75">
      <c r="A3633" s="5"/>
      <c r="B3633" s="5"/>
      <c r="C3633" s="5"/>
      <c r="D3633" s="5"/>
      <c r="J3633" s="48">
        <v>19524.68</v>
      </c>
      <c r="K3633" s="5"/>
    </row>
    <row r="3634" spans="1:11" ht="12.75">
      <c r="A3634" s="5"/>
      <c r="B3634" s="5"/>
      <c r="C3634" s="5"/>
      <c r="D3634" s="5"/>
      <c r="J3634" s="48">
        <v>35365.82</v>
      </c>
      <c r="K3634" s="5"/>
    </row>
    <row r="3635" spans="1:11" ht="12.75">
      <c r="A3635" s="5"/>
      <c r="B3635" s="5"/>
      <c r="C3635" s="5"/>
      <c r="D3635" s="5"/>
      <c r="J3635" s="48">
        <v>36028.26</v>
      </c>
      <c r="K3635" s="5"/>
    </row>
    <row r="3636" spans="1:11" ht="12.75">
      <c r="A3636" s="5"/>
      <c r="B3636" s="5"/>
      <c r="C3636" s="5"/>
      <c r="D3636" s="5"/>
      <c r="J3636" s="48">
        <v>40936.12</v>
      </c>
      <c r="K3636" s="5"/>
    </row>
    <row r="3637" spans="1:11" ht="12.75">
      <c r="A3637" s="5"/>
      <c r="B3637" s="5"/>
      <c r="C3637" s="5"/>
      <c r="D3637" s="5"/>
      <c r="J3637" s="48">
        <v>13497.43</v>
      </c>
      <c r="K3637" s="5"/>
    </row>
    <row r="3638" spans="1:11" ht="12.75">
      <c r="A3638" s="5"/>
      <c r="B3638" s="5"/>
      <c r="C3638" s="5"/>
      <c r="D3638" s="5"/>
      <c r="J3638" s="48">
        <v>25753.95</v>
      </c>
      <c r="K3638" s="5"/>
    </row>
    <row r="3639" spans="1:11" ht="12.75">
      <c r="A3639" s="5"/>
      <c r="B3639" s="5"/>
      <c r="C3639" s="5"/>
      <c r="D3639" s="5"/>
      <c r="J3639" s="48">
        <v>24105.21</v>
      </c>
      <c r="K3639" s="5"/>
    </row>
    <row r="3640" spans="1:11" ht="12.75">
      <c r="A3640" s="5"/>
      <c r="B3640" s="5"/>
      <c r="C3640" s="5"/>
      <c r="D3640" s="5"/>
      <c r="J3640" s="48">
        <v>59954.94</v>
      </c>
      <c r="K3640" s="5"/>
    </row>
    <row r="3641" spans="1:11" ht="12.75">
      <c r="A3641" s="5"/>
      <c r="B3641" s="5"/>
      <c r="C3641" s="5"/>
      <c r="D3641" s="5"/>
      <c r="J3641" s="48">
        <v>33904.84</v>
      </c>
      <c r="K3641" s="5"/>
    </row>
    <row r="3642" spans="1:11" ht="12.75">
      <c r="A3642" s="5"/>
      <c r="B3642" s="5"/>
      <c r="C3642" s="5"/>
      <c r="D3642" s="5"/>
      <c r="J3642" s="48">
        <v>18487.4</v>
      </c>
      <c r="K3642" s="5"/>
    </row>
    <row r="3643" spans="1:11" ht="12.75">
      <c r="A3643" s="5"/>
      <c r="B3643" s="5"/>
      <c r="C3643" s="5"/>
      <c r="D3643" s="5"/>
      <c r="J3643" s="48">
        <v>5733.39</v>
      </c>
      <c r="K3643" s="5"/>
    </row>
    <row r="3644" spans="1:11" ht="12.75">
      <c r="A3644" s="5"/>
      <c r="B3644" s="5"/>
      <c r="C3644" s="5"/>
      <c r="D3644" s="5"/>
      <c r="J3644" s="48">
        <v>30528.69</v>
      </c>
      <c r="K3644" s="5"/>
    </row>
    <row r="3645" spans="1:11" ht="12.75">
      <c r="A3645" s="5"/>
      <c r="B3645" s="5"/>
      <c r="C3645" s="5"/>
      <c r="D3645" s="5"/>
      <c r="J3645" s="48">
        <v>65857.32</v>
      </c>
      <c r="K3645" s="5"/>
    </row>
    <row r="3646" spans="1:11" ht="12.75">
      <c r="A3646" s="5"/>
      <c r="B3646" s="5"/>
      <c r="C3646" s="5"/>
      <c r="D3646" s="5"/>
      <c r="J3646" s="48">
        <v>15022.19</v>
      </c>
      <c r="K3646" s="5"/>
    </row>
    <row r="3647" spans="1:11" ht="12.75">
      <c r="A3647" s="5"/>
      <c r="B3647" s="5"/>
      <c r="C3647" s="5"/>
      <c r="D3647" s="5"/>
      <c r="J3647" s="48">
        <v>15028.36</v>
      </c>
      <c r="K3647" s="5"/>
    </row>
    <row r="3648" spans="1:11" ht="12.75">
      <c r="A3648" s="5"/>
      <c r="B3648" s="5"/>
      <c r="C3648" s="5"/>
      <c r="D3648" s="5"/>
      <c r="J3648" s="48">
        <v>29038.12</v>
      </c>
      <c r="K3648" s="5"/>
    </row>
    <row r="3649" spans="1:11" ht="12.75">
      <c r="A3649" s="5"/>
      <c r="B3649" s="5"/>
      <c r="C3649" s="5"/>
      <c r="D3649" s="5"/>
      <c r="J3649" s="48">
        <v>22645.13</v>
      </c>
      <c r="K3649" s="5"/>
    </row>
    <row r="3650" spans="1:11" ht="12.75">
      <c r="A3650" s="5"/>
      <c r="B3650" s="5"/>
      <c r="C3650" s="5"/>
      <c r="D3650" s="5"/>
      <c r="J3650" s="48">
        <v>8738.27</v>
      </c>
      <c r="K3650" s="5"/>
    </row>
    <row r="3651" spans="1:11" ht="12.75">
      <c r="A3651" s="5"/>
      <c r="B3651" s="5"/>
      <c r="C3651" s="5"/>
      <c r="D3651" s="5"/>
      <c r="J3651" s="48">
        <v>22961.85</v>
      </c>
      <c r="K3651" s="5"/>
    </row>
    <row r="3652" spans="1:11" ht="12.75">
      <c r="A3652" s="5"/>
      <c r="B3652" s="5"/>
      <c r="C3652" s="5"/>
      <c r="D3652" s="5"/>
      <c r="J3652" s="48">
        <v>35909.4</v>
      </c>
      <c r="K3652" s="5"/>
    </row>
    <row r="3653" spans="1:11" ht="12.75">
      <c r="A3653" s="5"/>
      <c r="B3653" s="5"/>
      <c r="C3653" s="5"/>
      <c r="D3653" s="5"/>
      <c r="J3653" s="48">
        <v>172633.08</v>
      </c>
      <c r="K3653" s="5"/>
    </row>
    <row r="3654" spans="1:11" ht="12.75">
      <c r="A3654" s="5"/>
      <c r="B3654" s="5"/>
      <c r="C3654" s="5"/>
      <c r="D3654" s="5"/>
      <c r="J3654" s="48">
        <v>11735.59</v>
      </c>
      <c r="K3654" s="5"/>
    </row>
    <row r="3655" spans="1:11" ht="12.75">
      <c r="A3655" s="5"/>
      <c r="B3655" s="5"/>
      <c r="C3655" s="5"/>
      <c r="D3655" s="5"/>
      <c r="J3655" s="48">
        <v>30290.98</v>
      </c>
      <c r="K3655" s="5"/>
    </row>
    <row r="3656" spans="1:11" ht="12.75">
      <c r="A3656" s="5"/>
      <c r="B3656" s="5"/>
      <c r="C3656" s="5"/>
      <c r="D3656" s="5"/>
      <c r="J3656" s="48">
        <v>15985.46</v>
      </c>
      <c r="K3656" s="5"/>
    </row>
    <row r="3657" spans="1:11" ht="12.75">
      <c r="A3657" s="5"/>
      <c r="B3657" s="5"/>
      <c r="C3657" s="5"/>
      <c r="D3657" s="5"/>
      <c r="J3657" s="48">
        <v>34559.33</v>
      </c>
      <c r="K3657" s="5"/>
    </row>
    <row r="3658" spans="1:11" ht="12.75">
      <c r="A3658" s="5"/>
      <c r="B3658" s="5"/>
      <c r="C3658" s="5"/>
      <c r="D3658" s="5"/>
      <c r="J3658" s="48">
        <v>74445.9</v>
      </c>
      <c r="K3658" s="5"/>
    </row>
    <row r="3659" spans="1:11" ht="12.75">
      <c r="A3659" s="5"/>
      <c r="B3659" s="5"/>
      <c r="C3659" s="5"/>
      <c r="D3659" s="5"/>
      <c r="J3659" s="48">
        <v>11042.68</v>
      </c>
      <c r="K3659" s="5"/>
    </row>
    <row r="3660" spans="1:11" ht="12.75">
      <c r="A3660" s="5"/>
      <c r="B3660" s="5"/>
      <c r="C3660" s="5"/>
      <c r="D3660" s="5"/>
      <c r="J3660" s="48">
        <v>39313.54</v>
      </c>
      <c r="K3660" s="5"/>
    </row>
    <row r="3661" spans="1:11" ht="12.75">
      <c r="A3661" s="5"/>
      <c r="B3661" s="5"/>
      <c r="C3661" s="5"/>
      <c r="D3661" s="5"/>
      <c r="J3661" s="48">
        <v>34174.31</v>
      </c>
      <c r="K3661" s="5"/>
    </row>
    <row r="3662" spans="1:11" ht="12.75">
      <c r="A3662" s="5"/>
      <c r="B3662" s="5"/>
      <c r="C3662" s="5"/>
      <c r="D3662" s="5"/>
      <c r="J3662" s="48">
        <v>28190.53</v>
      </c>
      <c r="K3662" s="5"/>
    </row>
    <row r="3663" spans="1:11" ht="12.75">
      <c r="A3663" s="5"/>
      <c r="B3663" s="5"/>
      <c r="C3663" s="5"/>
      <c r="D3663" s="5"/>
      <c r="J3663" s="48">
        <v>28402.28</v>
      </c>
      <c r="K3663" s="5"/>
    </row>
    <row r="3664" spans="1:11" ht="12.75">
      <c r="A3664" s="5"/>
      <c r="B3664" s="5"/>
      <c r="C3664" s="5"/>
      <c r="D3664" s="5"/>
      <c r="J3664" s="48">
        <v>31540.48</v>
      </c>
      <c r="K3664" s="5"/>
    </row>
    <row r="3665" spans="1:11" ht="12.75">
      <c r="A3665" s="5"/>
      <c r="B3665" s="5"/>
      <c r="C3665" s="5"/>
      <c r="D3665" s="5"/>
      <c r="J3665" s="48">
        <v>43921.98</v>
      </c>
      <c r="K3665" s="5"/>
    </row>
    <row r="3666" spans="1:11" ht="12.75">
      <c r="A3666" s="5"/>
      <c r="B3666" s="5"/>
      <c r="C3666" s="5"/>
      <c r="D3666" s="5"/>
      <c r="J3666" s="48">
        <v>109334.74</v>
      </c>
      <c r="K3666" s="5"/>
    </row>
    <row r="3667" spans="1:11" ht="12.75">
      <c r="A3667" s="5"/>
      <c r="B3667" s="5"/>
      <c r="C3667" s="5"/>
      <c r="D3667" s="5"/>
      <c r="J3667" s="48">
        <v>23860.72</v>
      </c>
      <c r="K3667" s="5"/>
    </row>
    <row r="3668" spans="1:11" ht="12.75">
      <c r="A3668" s="5"/>
      <c r="B3668" s="5"/>
      <c r="C3668" s="5"/>
      <c r="D3668" s="5"/>
      <c r="J3668" s="48">
        <v>31462.23</v>
      </c>
      <c r="K3668" s="5"/>
    </row>
    <row r="3669" spans="1:11" ht="12.75">
      <c r="A3669" s="5"/>
      <c r="B3669" s="5"/>
      <c r="C3669" s="5"/>
      <c r="D3669" s="5"/>
      <c r="J3669" s="48">
        <v>36268.34</v>
      </c>
      <c r="K3669" s="5"/>
    </row>
    <row r="3670" spans="1:11" ht="12.75">
      <c r="A3670" s="5"/>
      <c r="B3670" s="5"/>
      <c r="C3670" s="5"/>
      <c r="D3670" s="5"/>
      <c r="J3670" s="48">
        <v>20309.3</v>
      </c>
      <c r="K3670" s="5"/>
    </row>
    <row r="3671" spans="1:11" ht="12.75">
      <c r="A3671" s="5"/>
      <c r="B3671" s="5"/>
      <c r="C3671" s="5"/>
      <c r="D3671" s="5"/>
      <c r="J3671" s="48">
        <v>71016.77</v>
      </c>
      <c r="K3671" s="5"/>
    </row>
    <row r="3672" spans="1:11" ht="12.75">
      <c r="A3672" s="5"/>
      <c r="B3672" s="5"/>
      <c r="C3672" s="5"/>
      <c r="D3672" s="5"/>
      <c r="J3672" s="48">
        <v>28955.14</v>
      </c>
      <c r="K3672" s="5"/>
    </row>
    <row r="3673" spans="1:11" ht="12.75">
      <c r="A3673" s="5"/>
      <c r="B3673" s="5"/>
      <c r="C3673" s="5"/>
      <c r="D3673" s="5"/>
      <c r="J3673" s="48">
        <v>35374.45</v>
      </c>
      <c r="K3673" s="5"/>
    </row>
    <row r="3674" spans="1:11" ht="12.75">
      <c r="A3674" s="5"/>
      <c r="B3674" s="5"/>
      <c r="C3674" s="5"/>
      <c r="D3674" s="5"/>
      <c r="J3674" s="48">
        <v>27724.91</v>
      </c>
      <c r="K3674" s="5"/>
    </row>
    <row r="3675" spans="1:11" ht="12.75">
      <c r="A3675" s="5"/>
      <c r="B3675" s="5"/>
      <c r="C3675" s="5"/>
      <c r="D3675" s="5"/>
      <c r="J3675" s="48">
        <v>60936.52</v>
      </c>
      <c r="K3675" s="5"/>
    </row>
    <row r="3676" spans="1:11" ht="12.75">
      <c r="A3676" s="5"/>
      <c r="B3676" s="5"/>
      <c r="C3676" s="5"/>
      <c r="D3676" s="5"/>
      <c r="J3676" s="48">
        <v>11730.75</v>
      </c>
      <c r="K3676" s="5"/>
    </row>
    <row r="3677" spans="1:11" ht="12.75">
      <c r="A3677" s="5"/>
      <c r="B3677" s="5"/>
      <c r="C3677" s="5"/>
      <c r="D3677" s="5"/>
      <c r="J3677" s="48">
        <v>37700.67</v>
      </c>
      <c r="K3677" s="5"/>
    </row>
    <row r="3678" spans="1:11" ht="12.75">
      <c r="A3678" s="5"/>
      <c r="B3678" s="5"/>
      <c r="C3678" s="5"/>
      <c r="D3678" s="5"/>
      <c r="J3678" s="48">
        <v>154936.22</v>
      </c>
      <c r="K3678" s="5"/>
    </row>
    <row r="3679" spans="1:11" ht="12.75">
      <c r="A3679" s="5"/>
      <c r="B3679" s="5"/>
      <c r="C3679" s="5"/>
      <c r="D3679" s="5"/>
      <c r="J3679" s="48">
        <v>22452.44</v>
      </c>
      <c r="K3679" s="5"/>
    </row>
    <row r="3680" spans="1:11" ht="12.75">
      <c r="A3680" s="5"/>
      <c r="B3680" s="5"/>
      <c r="C3680" s="5"/>
      <c r="D3680" s="5"/>
      <c r="J3680" s="48">
        <v>19047.82</v>
      </c>
      <c r="K3680" s="5"/>
    </row>
    <row r="3681" spans="1:11" ht="12.75">
      <c r="A3681" s="5"/>
      <c r="B3681" s="5"/>
      <c r="C3681" s="5"/>
      <c r="D3681" s="5"/>
      <c r="J3681" s="48">
        <v>86541.57</v>
      </c>
      <c r="K3681" s="5"/>
    </row>
    <row r="3682" spans="1:11" ht="12.75">
      <c r="A3682" s="5"/>
      <c r="B3682" s="5"/>
      <c r="C3682" s="5"/>
      <c r="D3682" s="5"/>
      <c r="J3682" s="48">
        <v>31936.63</v>
      </c>
      <c r="K3682" s="5"/>
    </row>
    <row r="3683" spans="1:11" ht="12.75">
      <c r="A3683" s="5"/>
      <c r="B3683" s="5"/>
      <c r="C3683" s="5"/>
      <c r="D3683" s="5"/>
      <c r="J3683" s="48">
        <v>27825.55</v>
      </c>
      <c r="K3683" s="5"/>
    </row>
    <row r="3684" spans="1:11" ht="12.75">
      <c r="A3684" s="5"/>
      <c r="B3684" s="5"/>
      <c r="C3684" s="5"/>
      <c r="D3684" s="5"/>
      <c r="J3684" s="48">
        <v>52319.4</v>
      </c>
      <c r="K3684" s="5"/>
    </row>
    <row r="3685" spans="1:11" ht="12.75">
      <c r="A3685" s="5"/>
      <c r="B3685" s="5"/>
      <c r="C3685" s="5"/>
      <c r="D3685" s="5"/>
      <c r="J3685" s="48">
        <v>34567.07</v>
      </c>
      <c r="K3685" s="5"/>
    </row>
    <row r="3686" spans="1:11" ht="12.75">
      <c r="A3686" s="5"/>
      <c r="B3686" s="5"/>
      <c r="C3686" s="5"/>
      <c r="D3686" s="5"/>
      <c r="J3686" s="48">
        <v>38023.28</v>
      </c>
      <c r="K3686" s="5"/>
    </row>
    <row r="3687" spans="1:11" ht="12.75">
      <c r="A3687" s="5"/>
      <c r="B3687" s="5"/>
      <c r="C3687" s="5"/>
      <c r="D3687" s="5"/>
      <c r="J3687" s="48">
        <v>30950.88</v>
      </c>
      <c r="K3687" s="5"/>
    </row>
    <row r="3688" spans="1:11" ht="12.75">
      <c r="A3688" s="5"/>
      <c r="B3688" s="5"/>
      <c r="C3688" s="5"/>
      <c r="D3688" s="5"/>
      <c r="J3688" s="48">
        <v>36513.66</v>
      </c>
      <c r="K3688" s="5"/>
    </row>
    <row r="3689" spans="1:11" ht="12.75">
      <c r="A3689" s="5"/>
      <c r="B3689" s="5"/>
      <c r="C3689" s="5"/>
      <c r="D3689" s="5"/>
      <c r="J3689" s="48">
        <v>15105.19</v>
      </c>
      <c r="K3689" s="5"/>
    </row>
    <row r="3690" spans="1:11" ht="12.75">
      <c r="A3690" s="5"/>
      <c r="B3690" s="5"/>
      <c r="C3690" s="5"/>
      <c r="D3690" s="5"/>
      <c r="J3690" s="48">
        <v>65176.32</v>
      </c>
      <c r="K3690" s="5"/>
    </row>
    <row r="3691" spans="1:11" ht="12.75">
      <c r="A3691" s="5"/>
      <c r="B3691" s="5"/>
      <c r="C3691" s="5"/>
      <c r="D3691" s="5"/>
      <c r="J3691" s="48">
        <v>35374.37</v>
      </c>
      <c r="K3691" s="5"/>
    </row>
    <row r="3692" spans="1:11" ht="12.75">
      <c r="A3692" s="5"/>
      <c r="B3692" s="5"/>
      <c r="C3692" s="5"/>
      <c r="D3692" s="5"/>
      <c r="J3692" s="48">
        <v>23378.92</v>
      </c>
      <c r="K3692" s="5"/>
    </row>
    <row r="3693" spans="1:11" ht="12.75">
      <c r="A3693" s="5"/>
      <c r="B3693" s="5"/>
      <c r="C3693" s="5"/>
      <c r="D3693" s="5"/>
      <c r="J3693" s="48">
        <v>15240.27</v>
      </c>
      <c r="K3693" s="5"/>
    </row>
    <row r="3694" spans="1:11" ht="12.75">
      <c r="A3694" s="5"/>
      <c r="B3694" s="5"/>
      <c r="C3694" s="5"/>
      <c r="D3694" s="5"/>
      <c r="J3694" s="48">
        <v>29448.44</v>
      </c>
      <c r="K3694" s="5"/>
    </row>
    <row r="3695" spans="1:11" ht="12.75">
      <c r="A3695" s="5"/>
      <c r="B3695" s="5"/>
      <c r="C3695" s="5"/>
      <c r="D3695" s="5"/>
      <c r="J3695" s="48">
        <v>18774.35</v>
      </c>
      <c r="K3695" s="5"/>
    </row>
    <row r="3696" spans="1:11" ht="12.75">
      <c r="A3696" s="5"/>
      <c r="B3696" s="5"/>
      <c r="C3696" s="5"/>
      <c r="D3696" s="5"/>
      <c r="J3696" s="48">
        <v>48365.45</v>
      </c>
      <c r="K3696" s="5"/>
    </row>
    <row r="3697" spans="1:11" ht="12.75">
      <c r="A3697" s="5"/>
      <c r="B3697" s="5"/>
      <c r="C3697" s="5"/>
      <c r="D3697" s="5"/>
      <c r="J3697" s="48">
        <v>31749.13</v>
      </c>
      <c r="K3697" s="5"/>
    </row>
    <row r="3698" spans="1:11" ht="12.75">
      <c r="A3698" s="5"/>
      <c r="B3698" s="5"/>
      <c r="C3698" s="5"/>
      <c r="D3698" s="5"/>
      <c r="J3698" s="48">
        <v>47913.71</v>
      </c>
      <c r="K3698" s="5"/>
    </row>
    <row r="3699" spans="1:11" ht="12.75">
      <c r="A3699" s="5"/>
      <c r="B3699" s="5"/>
      <c r="C3699" s="5"/>
      <c r="D3699" s="5"/>
      <c r="J3699" s="48">
        <v>56542.11</v>
      </c>
      <c r="K3699" s="5"/>
    </row>
    <row r="3700" spans="1:11" ht="12.75">
      <c r="A3700" s="5"/>
      <c r="B3700" s="5"/>
      <c r="C3700" s="5"/>
      <c r="D3700" s="5"/>
      <c r="J3700" s="48">
        <v>29399.02</v>
      </c>
      <c r="K3700" s="5"/>
    </row>
    <row r="3701" spans="1:11" ht="12.75">
      <c r="A3701" s="5"/>
      <c r="B3701" s="5"/>
      <c r="C3701" s="5"/>
      <c r="D3701" s="5"/>
      <c r="J3701" s="48">
        <v>28335.51</v>
      </c>
      <c r="K3701" s="5"/>
    </row>
    <row r="3702" spans="1:11" ht="12.75">
      <c r="A3702" s="5"/>
      <c r="B3702" s="5"/>
      <c r="C3702" s="5"/>
      <c r="D3702" s="5"/>
      <c r="J3702" s="48">
        <v>17349.26</v>
      </c>
      <c r="K3702" s="5"/>
    </row>
    <row r="3703" spans="1:11" ht="12.75">
      <c r="A3703" s="5"/>
      <c r="B3703" s="5"/>
      <c r="C3703" s="5"/>
      <c r="D3703" s="5"/>
      <c r="J3703" s="48">
        <v>39432.32</v>
      </c>
      <c r="K3703" s="5"/>
    </row>
    <row r="3704" spans="1:11" ht="12.75">
      <c r="A3704" s="5"/>
      <c r="B3704" s="5"/>
      <c r="C3704" s="5"/>
      <c r="D3704" s="5"/>
      <c r="J3704" s="48">
        <v>20490.83</v>
      </c>
      <c r="K3704" s="5"/>
    </row>
    <row r="3705" spans="1:11" ht="12.75">
      <c r="A3705" s="5"/>
      <c r="B3705" s="5"/>
      <c r="C3705" s="5"/>
      <c r="D3705" s="5"/>
      <c r="J3705" s="48">
        <v>17936.4</v>
      </c>
      <c r="K3705" s="5"/>
    </row>
    <row r="3706" spans="1:11" ht="12.75">
      <c r="A3706" s="5"/>
      <c r="B3706" s="5"/>
      <c r="C3706" s="5"/>
      <c r="D3706" s="5"/>
      <c r="J3706" s="48">
        <v>52954.92</v>
      </c>
      <c r="K3706" s="5"/>
    </row>
    <row r="3707" spans="1:11" ht="12.75">
      <c r="A3707" s="5"/>
      <c r="B3707" s="5"/>
      <c r="C3707" s="5"/>
      <c r="D3707" s="5"/>
      <c r="J3707" s="48">
        <v>19505.19</v>
      </c>
      <c r="K3707" s="5"/>
    </row>
    <row r="3708" spans="1:11" ht="12.75">
      <c r="A3708" s="5"/>
      <c r="B3708" s="5"/>
      <c r="C3708" s="5"/>
      <c r="D3708" s="5"/>
      <c r="J3708" s="48">
        <v>11825.06</v>
      </c>
      <c r="K3708" s="5"/>
    </row>
    <row r="3709" spans="1:11" ht="12.75">
      <c r="A3709" s="5"/>
      <c r="B3709" s="5"/>
      <c r="C3709" s="5"/>
      <c r="D3709" s="5"/>
      <c r="J3709" s="48">
        <v>97089.7</v>
      </c>
      <c r="K3709" s="5"/>
    </row>
    <row r="3710" spans="1:11" ht="12.75">
      <c r="A3710" s="5"/>
      <c r="B3710" s="5"/>
      <c r="C3710" s="5"/>
      <c r="D3710" s="5"/>
      <c r="J3710" s="48">
        <v>28021.39</v>
      </c>
      <c r="K3710" s="5"/>
    </row>
    <row r="3711" spans="1:11" ht="12.75">
      <c r="A3711" s="5"/>
      <c r="B3711" s="5"/>
      <c r="C3711" s="5"/>
      <c r="D3711" s="5"/>
      <c r="J3711" s="48">
        <v>23992.65</v>
      </c>
      <c r="K3711" s="5"/>
    </row>
    <row r="3712" spans="1:11" ht="12.75">
      <c r="A3712" s="5"/>
      <c r="B3712" s="5"/>
      <c r="C3712" s="5"/>
      <c r="D3712" s="5"/>
      <c r="J3712" s="48">
        <v>33110.91</v>
      </c>
      <c r="K3712" s="5"/>
    </row>
    <row r="3713" spans="1:11" ht="12.75">
      <c r="A3713" s="5"/>
      <c r="B3713" s="5"/>
      <c r="C3713" s="5"/>
      <c r="D3713" s="5"/>
      <c r="J3713" s="48">
        <v>25083.83</v>
      </c>
      <c r="K3713" s="5"/>
    </row>
    <row r="3714" spans="1:11" ht="12.75">
      <c r="A3714" s="5"/>
      <c r="B3714" s="5"/>
      <c r="C3714" s="5"/>
      <c r="D3714" s="5"/>
      <c r="J3714" s="48">
        <v>14220.03</v>
      </c>
      <c r="K3714" s="5"/>
    </row>
    <row r="3715" spans="1:11" ht="12.75">
      <c r="A3715" s="5"/>
      <c r="B3715" s="5"/>
      <c r="C3715" s="5"/>
      <c r="D3715" s="5"/>
      <c r="J3715" s="48">
        <v>17098.43</v>
      </c>
      <c r="K3715" s="5"/>
    </row>
    <row r="3716" spans="1:11" ht="12.75">
      <c r="A3716" s="5"/>
      <c r="B3716" s="5"/>
      <c r="C3716" s="5"/>
      <c r="D3716" s="5"/>
      <c r="J3716" s="48">
        <v>74006.5</v>
      </c>
      <c r="K3716" s="5"/>
    </row>
    <row r="3717" spans="1:11" ht="12.75">
      <c r="A3717" s="5"/>
      <c r="B3717" s="5"/>
      <c r="C3717" s="5"/>
      <c r="D3717" s="5"/>
      <c r="J3717" s="48">
        <v>23673.59</v>
      </c>
      <c r="K3717" s="5"/>
    </row>
    <row r="3718" spans="1:11" ht="12.75">
      <c r="A3718" s="5"/>
      <c r="B3718" s="5"/>
      <c r="C3718" s="5"/>
      <c r="D3718" s="5"/>
      <c r="J3718" s="48">
        <v>32896.95</v>
      </c>
      <c r="K3718" s="5"/>
    </row>
    <row r="3719" spans="1:11" ht="12.75">
      <c r="A3719" s="5"/>
      <c r="B3719" s="5"/>
      <c r="C3719" s="5"/>
      <c r="D3719" s="5"/>
      <c r="J3719" s="48">
        <v>26345.45</v>
      </c>
      <c r="K3719" s="5"/>
    </row>
    <row r="3720" spans="1:11" ht="12.75">
      <c r="A3720" s="5"/>
      <c r="B3720" s="5"/>
      <c r="C3720" s="5"/>
      <c r="D3720" s="5"/>
      <c r="J3720" s="48">
        <v>34052.89</v>
      </c>
      <c r="K3720" s="5"/>
    </row>
    <row r="3721" spans="1:11" ht="12.75">
      <c r="A3721" s="5"/>
      <c r="B3721" s="5"/>
      <c r="C3721" s="5"/>
      <c r="D3721" s="5"/>
      <c r="J3721" s="48">
        <v>12748.69</v>
      </c>
      <c r="K3721" s="5"/>
    </row>
    <row r="3722" spans="1:11" ht="12.75">
      <c r="A3722" s="5"/>
      <c r="B3722" s="5"/>
      <c r="C3722" s="5"/>
      <c r="D3722" s="5"/>
      <c r="J3722" s="48">
        <v>96859.18</v>
      </c>
      <c r="K3722" s="5"/>
    </row>
    <row r="3723" spans="1:11" ht="12.75">
      <c r="A3723" s="5"/>
      <c r="B3723" s="5"/>
      <c r="C3723" s="5"/>
      <c r="D3723" s="5"/>
      <c r="J3723" s="48">
        <v>35412.38</v>
      </c>
      <c r="K3723" s="5"/>
    </row>
    <row r="3724" spans="1:11" ht="12.75">
      <c r="A3724" s="5"/>
      <c r="B3724" s="5"/>
      <c r="C3724" s="5"/>
      <c r="D3724" s="5"/>
      <c r="J3724" s="48">
        <v>44535.77</v>
      </c>
      <c r="K3724" s="5"/>
    </row>
    <row r="3725" spans="1:11" ht="12.75">
      <c r="A3725" s="5"/>
      <c r="B3725" s="5"/>
      <c r="C3725" s="5"/>
      <c r="D3725" s="5"/>
      <c r="J3725" s="48">
        <v>49104.09</v>
      </c>
      <c r="K3725" s="5"/>
    </row>
    <row r="3726" spans="1:11" ht="12.75">
      <c r="A3726" s="5"/>
      <c r="B3726" s="5"/>
      <c r="C3726" s="5"/>
      <c r="D3726" s="5"/>
      <c r="J3726" s="48">
        <v>30457.37</v>
      </c>
      <c r="K3726" s="5"/>
    </row>
    <row r="3727" spans="1:11" ht="12.75">
      <c r="A3727" s="5"/>
      <c r="B3727" s="5"/>
      <c r="C3727" s="5"/>
      <c r="D3727" s="5"/>
      <c r="J3727" s="48">
        <v>46666.83</v>
      </c>
      <c r="K3727" s="5"/>
    </row>
    <row r="3728" spans="1:11" ht="12.75">
      <c r="A3728" s="5"/>
      <c r="B3728" s="5"/>
      <c r="C3728" s="5"/>
      <c r="D3728" s="5"/>
      <c r="J3728" s="48">
        <v>17741.15</v>
      </c>
      <c r="K3728" s="5"/>
    </row>
    <row r="3729" spans="1:11" ht="12.75">
      <c r="A3729" s="5"/>
      <c r="B3729" s="5"/>
      <c r="C3729" s="5"/>
      <c r="D3729" s="5"/>
      <c r="J3729" s="48">
        <v>60789.24</v>
      </c>
      <c r="K3729" s="5"/>
    </row>
    <row r="3730" spans="1:11" ht="12.75">
      <c r="A3730" s="5"/>
      <c r="B3730" s="5"/>
      <c r="C3730" s="5"/>
      <c r="D3730" s="5"/>
      <c r="J3730" s="48">
        <v>19616.46</v>
      </c>
      <c r="K3730" s="5"/>
    </row>
    <row r="3731" spans="1:11" ht="12.75">
      <c r="A3731" s="5"/>
      <c r="B3731" s="5"/>
      <c r="C3731" s="5"/>
      <c r="D3731" s="5"/>
      <c r="J3731" s="48">
        <v>42389.05</v>
      </c>
      <c r="K3731" s="5"/>
    </row>
    <row r="3732" spans="1:11" ht="12.75">
      <c r="A3732" s="5"/>
      <c r="B3732" s="5"/>
      <c r="C3732" s="5"/>
      <c r="D3732" s="5"/>
      <c r="J3732" s="48">
        <v>40421.96</v>
      </c>
      <c r="K3732" s="5"/>
    </row>
    <row r="3733" spans="1:11" ht="12.75">
      <c r="A3733" s="5"/>
      <c r="B3733" s="5"/>
      <c r="C3733" s="5"/>
      <c r="D3733" s="5"/>
      <c r="J3733" s="48">
        <v>33973.64</v>
      </c>
      <c r="K3733" s="5"/>
    </row>
    <row r="3734" spans="1:11" ht="12.75">
      <c r="A3734" s="5"/>
      <c r="B3734" s="5"/>
      <c r="C3734" s="5"/>
      <c r="D3734" s="5"/>
      <c r="J3734" s="48">
        <v>54554.09</v>
      </c>
      <c r="K3734" s="5"/>
    </row>
    <row r="3735" spans="1:11" ht="12.75">
      <c r="A3735" s="5"/>
      <c r="B3735" s="5"/>
      <c r="C3735" s="5"/>
      <c r="D3735" s="5"/>
      <c r="J3735" s="48">
        <v>36310.29</v>
      </c>
      <c r="K3735" s="5"/>
    </row>
    <row r="3736" spans="1:11" ht="12.75">
      <c r="A3736" s="5"/>
      <c r="B3736" s="5"/>
      <c r="C3736" s="5"/>
      <c r="D3736" s="5"/>
      <c r="J3736" s="48">
        <v>47887.22</v>
      </c>
      <c r="K3736" s="5"/>
    </row>
    <row r="3737" spans="1:11" ht="12.75">
      <c r="A3737" s="5"/>
      <c r="B3737" s="5"/>
      <c r="C3737" s="5"/>
      <c r="D3737" s="5"/>
      <c r="J3737" s="48">
        <v>11824.5</v>
      </c>
      <c r="K3737" s="5"/>
    </row>
    <row r="3738" spans="1:11" ht="12.75">
      <c r="A3738" s="5"/>
      <c r="B3738" s="5"/>
      <c r="C3738" s="5"/>
      <c r="D3738" s="5"/>
      <c r="J3738" s="48">
        <v>70196.21</v>
      </c>
      <c r="K3738" s="5"/>
    </row>
    <row r="3739" spans="1:11" ht="12.75">
      <c r="A3739" s="5"/>
      <c r="B3739" s="5"/>
      <c r="C3739" s="5"/>
      <c r="D3739" s="5"/>
      <c r="J3739" s="48">
        <v>24257.63</v>
      </c>
      <c r="K3739" s="5"/>
    </row>
    <row r="3740" spans="1:11" ht="12.75">
      <c r="A3740" s="5"/>
      <c r="B3740" s="5"/>
      <c r="C3740" s="5"/>
      <c r="D3740" s="5"/>
      <c r="J3740" s="48">
        <v>34463.17</v>
      </c>
      <c r="K3740" s="5"/>
    </row>
    <row r="3741" spans="1:11" ht="12.75">
      <c r="A3741" s="5"/>
      <c r="B3741" s="5"/>
      <c r="C3741" s="5"/>
      <c r="D3741" s="5"/>
      <c r="J3741" s="48">
        <v>60171.65</v>
      </c>
      <c r="K3741" s="5"/>
    </row>
    <row r="3742" spans="1:11" ht="12.75">
      <c r="A3742" s="5"/>
      <c r="B3742" s="5"/>
      <c r="C3742" s="5"/>
      <c r="D3742" s="5"/>
      <c r="J3742" s="48">
        <v>51417.87</v>
      </c>
      <c r="K3742" s="5"/>
    </row>
    <row r="3743" spans="1:11" ht="12.75">
      <c r="A3743" s="5"/>
      <c r="B3743" s="5"/>
      <c r="C3743" s="5"/>
      <c r="D3743" s="5"/>
      <c r="J3743" s="48">
        <v>30477.95</v>
      </c>
      <c r="K3743" s="5"/>
    </row>
    <row r="3744" spans="1:11" ht="12.75">
      <c r="A3744" s="5"/>
      <c r="B3744" s="5"/>
      <c r="C3744" s="5"/>
      <c r="D3744" s="5"/>
      <c r="J3744" s="48">
        <v>19031.41</v>
      </c>
      <c r="K3744" s="5"/>
    </row>
    <row r="3745" spans="1:11" ht="12.75">
      <c r="A3745" s="5"/>
      <c r="B3745" s="5"/>
      <c r="C3745" s="5"/>
      <c r="D3745" s="5"/>
      <c r="J3745" s="48">
        <v>38847.02</v>
      </c>
      <c r="K3745" s="5"/>
    </row>
    <row r="3746" spans="1:11" ht="12.75">
      <c r="A3746" s="5"/>
      <c r="B3746" s="5"/>
      <c r="C3746" s="5"/>
      <c r="D3746" s="5"/>
      <c r="J3746" s="48">
        <v>23376.2</v>
      </c>
      <c r="K3746" s="5"/>
    </row>
    <row r="3747" spans="1:11" ht="12.75">
      <c r="A3747" s="5"/>
      <c r="B3747" s="5"/>
      <c r="C3747" s="5"/>
      <c r="D3747" s="5"/>
      <c r="J3747" s="48">
        <v>48536.6</v>
      </c>
      <c r="K3747" s="5"/>
    </row>
    <row r="3748" spans="1:11" ht="12.75">
      <c r="A3748" s="5"/>
      <c r="B3748" s="5"/>
      <c r="C3748" s="5"/>
      <c r="D3748" s="5"/>
      <c r="J3748" s="48">
        <v>45778.76</v>
      </c>
      <c r="K3748" s="5"/>
    </row>
    <row r="3749" spans="1:11" ht="12.75">
      <c r="A3749" s="5"/>
      <c r="B3749" s="5"/>
      <c r="C3749" s="5"/>
      <c r="D3749" s="5"/>
      <c r="J3749" s="48">
        <v>11859.86</v>
      </c>
      <c r="K3749" s="5"/>
    </row>
    <row r="3750" spans="1:11" ht="12.75">
      <c r="A3750" s="5"/>
      <c r="B3750" s="5"/>
      <c r="C3750" s="5"/>
      <c r="D3750" s="5"/>
      <c r="J3750" s="48">
        <v>21358.96</v>
      </c>
      <c r="K3750" s="5"/>
    </row>
    <row r="3751" spans="1:11" ht="12.75">
      <c r="A3751" s="5"/>
      <c r="B3751" s="5"/>
      <c r="C3751" s="5"/>
      <c r="D3751" s="5"/>
      <c r="J3751" s="48">
        <v>30953.04</v>
      </c>
      <c r="K3751" s="5"/>
    </row>
    <row r="3752" spans="1:11" ht="12.75">
      <c r="A3752" s="5"/>
      <c r="B3752" s="5"/>
      <c r="C3752" s="5"/>
      <c r="D3752" s="5"/>
      <c r="J3752" s="48">
        <v>38273.78</v>
      </c>
      <c r="K3752" s="5"/>
    </row>
    <row r="3753" spans="1:11" ht="12.75">
      <c r="A3753" s="5"/>
      <c r="B3753" s="5"/>
      <c r="C3753" s="5"/>
      <c r="D3753" s="5"/>
      <c r="J3753" s="48">
        <v>18815.96</v>
      </c>
      <c r="K3753" s="5"/>
    </row>
    <row r="3754" spans="1:11" ht="12.75">
      <c r="A3754" s="5"/>
      <c r="B3754" s="5"/>
      <c r="C3754" s="5"/>
      <c r="D3754" s="5"/>
      <c r="J3754" s="48">
        <v>61786.93</v>
      </c>
      <c r="K3754" s="5"/>
    </row>
    <row r="3755" spans="1:11" ht="12.75">
      <c r="A3755" s="5"/>
      <c r="B3755" s="5"/>
      <c r="C3755" s="5"/>
      <c r="D3755" s="5"/>
      <c r="J3755" s="48">
        <v>47339.55</v>
      </c>
      <c r="K3755" s="5"/>
    </row>
    <row r="3756" spans="1:11" ht="12.75">
      <c r="A3756" s="5"/>
      <c r="B3756" s="5"/>
      <c r="C3756" s="5"/>
      <c r="D3756" s="5"/>
      <c r="J3756" s="48">
        <v>6006.78</v>
      </c>
      <c r="K3756" s="5"/>
    </row>
    <row r="3757" spans="1:11" ht="12.75">
      <c r="A3757" s="5"/>
      <c r="B3757" s="5"/>
      <c r="C3757" s="5"/>
      <c r="D3757" s="5"/>
      <c r="J3757" s="48">
        <v>44820.1</v>
      </c>
      <c r="K3757" s="5"/>
    </row>
    <row r="3758" spans="1:11" ht="12.75">
      <c r="A3758" s="5"/>
      <c r="B3758" s="5"/>
      <c r="C3758" s="5"/>
      <c r="D3758" s="5"/>
      <c r="J3758" s="48">
        <v>54679.02</v>
      </c>
      <c r="K3758" s="5"/>
    </row>
    <row r="3759" spans="1:11" ht="12.75">
      <c r="A3759" s="5"/>
      <c r="B3759" s="5"/>
      <c r="C3759" s="5"/>
      <c r="D3759" s="5"/>
      <c r="J3759" s="48">
        <v>38618.55</v>
      </c>
      <c r="K3759" s="5"/>
    </row>
    <row r="3760" spans="1:11" ht="12.75">
      <c r="A3760" s="5"/>
      <c r="B3760" s="5"/>
      <c r="C3760" s="5"/>
      <c r="D3760" s="5"/>
      <c r="J3760" s="48">
        <v>41898.24</v>
      </c>
      <c r="K3760" s="5"/>
    </row>
    <row r="3761" spans="1:11" ht="12.75">
      <c r="A3761" s="5"/>
      <c r="B3761" s="5"/>
      <c r="C3761" s="5"/>
      <c r="D3761" s="5"/>
      <c r="J3761" s="48">
        <v>58471.87</v>
      </c>
      <c r="K3761" s="5"/>
    </row>
    <row r="3762" spans="1:11" ht="12.75">
      <c r="A3762" s="5"/>
      <c r="B3762" s="5"/>
      <c r="C3762" s="5"/>
      <c r="D3762" s="5"/>
      <c r="J3762" s="48">
        <v>24289.42</v>
      </c>
      <c r="K3762" s="5"/>
    </row>
    <row r="3763" spans="1:11" ht="12.75">
      <c r="A3763" s="5"/>
      <c r="B3763" s="5"/>
      <c r="C3763" s="5"/>
      <c r="D3763" s="5"/>
      <c r="J3763" s="48">
        <v>15796.99</v>
      </c>
      <c r="K3763" s="5"/>
    </row>
    <row r="3764" spans="1:11" ht="12.75">
      <c r="A3764" s="5"/>
      <c r="B3764" s="5"/>
      <c r="C3764" s="5"/>
      <c r="D3764" s="5"/>
      <c r="J3764" s="48">
        <v>35843.67</v>
      </c>
      <c r="K3764" s="5"/>
    </row>
    <row r="3765" spans="1:11" ht="12.75">
      <c r="A3765" s="5"/>
      <c r="B3765" s="5"/>
      <c r="C3765" s="5"/>
      <c r="D3765" s="5"/>
      <c r="J3765" s="48">
        <v>44230.18</v>
      </c>
      <c r="K3765" s="5"/>
    </row>
    <row r="3766" spans="1:11" ht="12.75">
      <c r="A3766" s="5"/>
      <c r="B3766" s="5"/>
      <c r="C3766" s="5"/>
      <c r="D3766" s="5"/>
      <c r="J3766" s="48">
        <v>21114.41</v>
      </c>
      <c r="K3766" s="5"/>
    </row>
    <row r="3767" spans="1:11" ht="12.75">
      <c r="A3767" s="5"/>
      <c r="B3767" s="5"/>
      <c r="C3767" s="5"/>
      <c r="D3767" s="5"/>
      <c r="J3767" s="48">
        <v>45967.04</v>
      </c>
      <c r="K3767" s="5"/>
    </row>
    <row r="3768" spans="1:11" ht="12.75">
      <c r="A3768" s="5"/>
      <c r="B3768" s="5"/>
      <c r="C3768" s="5"/>
      <c r="D3768" s="5"/>
      <c r="J3768" s="48">
        <v>68933.72</v>
      </c>
      <c r="K3768" s="5"/>
    </row>
    <row r="3769" spans="1:11" ht="12.75">
      <c r="A3769" s="5"/>
      <c r="B3769" s="5"/>
      <c r="C3769" s="5"/>
      <c r="D3769" s="5"/>
      <c r="J3769" s="48">
        <v>4843.26</v>
      </c>
      <c r="K3769" s="5"/>
    </row>
    <row r="3770" spans="1:11" ht="12.75">
      <c r="A3770" s="5"/>
      <c r="B3770" s="5"/>
      <c r="C3770" s="5"/>
      <c r="D3770" s="5"/>
      <c r="J3770" s="48">
        <v>37428.45</v>
      </c>
      <c r="K3770" s="5"/>
    </row>
    <row r="3771" spans="1:11" ht="12.75">
      <c r="A3771" s="5"/>
      <c r="B3771" s="5"/>
      <c r="C3771" s="5"/>
      <c r="D3771" s="5"/>
      <c r="J3771" s="48">
        <v>17790.14</v>
      </c>
      <c r="K3771" s="5"/>
    </row>
    <row r="3772" spans="1:11" ht="12.75">
      <c r="A3772" s="5"/>
      <c r="B3772" s="5"/>
      <c r="C3772" s="5"/>
      <c r="D3772" s="5"/>
      <c r="J3772" s="48">
        <v>102071.51</v>
      </c>
      <c r="K3772" s="5"/>
    </row>
    <row r="3773" spans="1:11" ht="12.75">
      <c r="A3773" s="5"/>
      <c r="B3773" s="5"/>
      <c r="C3773" s="5"/>
      <c r="D3773" s="5"/>
      <c r="J3773" s="48">
        <v>33265.46</v>
      </c>
      <c r="K3773" s="5"/>
    </row>
    <row r="3774" spans="1:11" ht="12.75">
      <c r="A3774" s="5"/>
      <c r="B3774" s="5"/>
      <c r="C3774" s="5"/>
      <c r="D3774" s="5"/>
      <c r="J3774" s="48">
        <v>85671.9</v>
      </c>
      <c r="K3774" s="5"/>
    </row>
    <row r="3775" spans="1:11" ht="12.75">
      <c r="A3775" s="5"/>
      <c r="B3775" s="5"/>
      <c r="C3775" s="5"/>
      <c r="D3775" s="5"/>
      <c r="J3775" s="48">
        <v>14378.65</v>
      </c>
      <c r="K3775" s="5"/>
    </row>
    <row r="3776" spans="1:11" ht="12.75">
      <c r="A3776" s="5"/>
      <c r="B3776" s="5"/>
      <c r="C3776" s="5"/>
      <c r="D3776" s="5"/>
      <c r="J3776" s="48">
        <v>24137.91</v>
      </c>
      <c r="K3776" s="5"/>
    </row>
    <row r="3777" spans="1:11" ht="12.75">
      <c r="A3777" s="5"/>
      <c r="B3777" s="5"/>
      <c r="C3777" s="5"/>
      <c r="D3777" s="5"/>
      <c r="J3777" s="48">
        <v>36270.05</v>
      </c>
      <c r="K3777" s="5"/>
    </row>
    <row r="3778" spans="1:11" ht="12.75">
      <c r="A3778" s="5"/>
      <c r="B3778" s="5"/>
      <c r="C3778" s="5"/>
      <c r="D3778" s="5"/>
      <c r="J3778" s="48">
        <v>58295.49</v>
      </c>
      <c r="K3778" s="5"/>
    </row>
    <row r="3779" spans="1:11" ht="12.75">
      <c r="A3779" s="5"/>
      <c r="B3779" s="5"/>
      <c r="C3779" s="5"/>
      <c r="D3779" s="5"/>
      <c r="J3779" s="48">
        <v>46424.49</v>
      </c>
      <c r="K3779" s="5"/>
    </row>
    <row r="3780" spans="1:11" ht="12.75">
      <c r="A3780" s="5"/>
      <c r="B3780" s="5"/>
      <c r="C3780" s="5"/>
      <c r="D3780" s="5"/>
      <c r="J3780" s="48">
        <v>49122.78</v>
      </c>
      <c r="K3780" s="5"/>
    </row>
    <row r="3781" spans="1:11" ht="12.75">
      <c r="A3781" s="5"/>
      <c r="B3781" s="5"/>
      <c r="C3781" s="5"/>
      <c r="D3781" s="5"/>
      <c r="J3781" s="48">
        <v>32964.47</v>
      </c>
      <c r="K3781" s="5"/>
    </row>
    <row r="3782" spans="1:11" ht="12.75">
      <c r="A3782" s="5"/>
      <c r="B3782" s="5"/>
      <c r="C3782" s="5"/>
      <c r="D3782" s="5"/>
      <c r="J3782" s="48">
        <v>10635.79</v>
      </c>
      <c r="K3782" s="5"/>
    </row>
    <row r="3783" spans="1:11" ht="12.75">
      <c r="A3783" s="5"/>
      <c r="B3783" s="5"/>
      <c r="C3783" s="5"/>
      <c r="D3783" s="5"/>
      <c r="J3783" s="48">
        <v>25333.76</v>
      </c>
      <c r="K3783" s="5"/>
    </row>
    <row r="3784" spans="1:11" ht="12.75">
      <c r="A3784" s="5"/>
      <c r="B3784" s="5"/>
      <c r="C3784" s="5"/>
      <c r="D3784" s="5"/>
      <c r="J3784" s="48">
        <v>67344.35</v>
      </c>
      <c r="K3784" s="5"/>
    </row>
    <row r="3785" spans="1:11" ht="12.75">
      <c r="A3785" s="5"/>
      <c r="B3785" s="5"/>
      <c r="C3785" s="5"/>
      <c r="D3785" s="5"/>
      <c r="J3785" s="48">
        <v>46538.15</v>
      </c>
      <c r="K3785" s="5"/>
    </row>
    <row r="3786" spans="1:11" ht="12.75">
      <c r="A3786" s="5"/>
      <c r="B3786" s="5"/>
      <c r="C3786" s="5"/>
      <c r="D3786" s="5"/>
      <c r="J3786" s="48">
        <v>41347.5</v>
      </c>
      <c r="K3786" s="5"/>
    </row>
    <row r="3787" spans="1:11" ht="12.75">
      <c r="A3787" s="5"/>
      <c r="B3787" s="5"/>
      <c r="C3787" s="5"/>
      <c r="D3787" s="5"/>
      <c r="J3787" s="48">
        <v>32812.96</v>
      </c>
      <c r="K3787" s="5"/>
    </row>
    <row r="3788" spans="1:11" ht="12.75">
      <c r="A3788" s="5"/>
      <c r="B3788" s="5"/>
      <c r="C3788" s="5"/>
      <c r="D3788" s="5"/>
      <c r="J3788" s="48">
        <v>19292.91</v>
      </c>
      <c r="K3788" s="5"/>
    </row>
    <row r="3789" spans="1:11" ht="12.75">
      <c r="A3789" s="5"/>
      <c r="B3789" s="5"/>
      <c r="C3789" s="5"/>
      <c r="D3789" s="5"/>
      <c r="J3789" s="48">
        <v>68505.39</v>
      </c>
      <c r="K3789" s="5"/>
    </row>
    <row r="3790" spans="1:11" ht="12.75">
      <c r="A3790" s="5"/>
      <c r="B3790" s="5"/>
      <c r="C3790" s="5"/>
      <c r="D3790" s="5"/>
      <c r="J3790" s="48">
        <v>24988.03</v>
      </c>
      <c r="K3790" s="5"/>
    </row>
    <row r="3791" spans="1:11" ht="12.75">
      <c r="A3791" s="5"/>
      <c r="B3791" s="5"/>
      <c r="C3791" s="5"/>
      <c r="D3791" s="5"/>
      <c r="J3791" s="48">
        <v>17854.15</v>
      </c>
      <c r="K3791" s="5"/>
    </row>
    <row r="3792" spans="1:11" ht="12.75">
      <c r="A3792" s="5"/>
      <c r="B3792" s="5"/>
      <c r="C3792" s="5"/>
      <c r="D3792" s="5"/>
      <c r="J3792" s="48">
        <v>26728.49</v>
      </c>
      <c r="K3792" s="5"/>
    </row>
    <row r="3793" spans="1:11" ht="12.75">
      <c r="A3793" s="5"/>
      <c r="B3793" s="5"/>
      <c r="C3793" s="5"/>
      <c r="D3793" s="5"/>
      <c r="J3793" s="48">
        <v>37914.77</v>
      </c>
      <c r="K3793" s="5"/>
    </row>
    <row r="3794" spans="1:11" ht="12.75">
      <c r="A3794" s="5"/>
      <c r="B3794" s="5"/>
      <c r="C3794" s="5"/>
      <c r="D3794" s="5"/>
      <c r="J3794" s="48">
        <v>19670.05</v>
      </c>
      <c r="K3794" s="5"/>
    </row>
    <row r="3795" spans="1:11" ht="12.75">
      <c r="A3795" s="5"/>
      <c r="B3795" s="5"/>
      <c r="C3795" s="5"/>
      <c r="D3795" s="5"/>
      <c r="J3795" s="48">
        <v>21972.83</v>
      </c>
      <c r="K3795" s="5"/>
    </row>
    <row r="3796" spans="1:11" ht="12.75">
      <c r="A3796" s="5"/>
      <c r="B3796" s="5"/>
      <c r="C3796" s="5"/>
      <c r="D3796" s="5"/>
      <c r="J3796" s="48">
        <v>22650.09</v>
      </c>
      <c r="K3796" s="5"/>
    </row>
    <row r="3797" spans="1:11" ht="12.75">
      <c r="A3797" s="5"/>
      <c r="B3797" s="5"/>
      <c r="C3797" s="5"/>
      <c r="D3797" s="5"/>
      <c r="J3797" s="48">
        <v>27359.18</v>
      </c>
      <c r="K3797" s="5"/>
    </row>
    <row r="3798" spans="1:11" ht="12.75">
      <c r="A3798" s="5"/>
      <c r="B3798" s="5"/>
      <c r="C3798" s="5"/>
      <c r="D3798" s="5"/>
      <c r="J3798" s="48">
        <v>50593.24</v>
      </c>
      <c r="K3798" s="5"/>
    </row>
    <row r="3799" spans="1:11" ht="12.75">
      <c r="A3799" s="5"/>
      <c r="B3799" s="5"/>
      <c r="C3799" s="5"/>
      <c r="D3799" s="5"/>
      <c r="J3799" s="48">
        <v>83945.78</v>
      </c>
      <c r="K3799" s="5"/>
    </row>
    <row r="3800" spans="1:11" ht="12.75">
      <c r="A3800" s="5"/>
      <c r="B3800" s="5"/>
      <c r="C3800" s="5"/>
      <c r="D3800" s="5"/>
      <c r="J3800" s="48">
        <v>25106.52</v>
      </c>
      <c r="K3800" s="5"/>
    </row>
    <row r="3801" spans="1:11" ht="12.75">
      <c r="A3801" s="5"/>
      <c r="B3801" s="5"/>
      <c r="C3801" s="5"/>
      <c r="D3801" s="5"/>
      <c r="J3801" s="48">
        <v>13656.86</v>
      </c>
      <c r="K3801" s="5"/>
    </row>
    <row r="3802" spans="1:11" ht="12.75">
      <c r="A3802" s="5"/>
      <c r="B3802" s="5"/>
      <c r="C3802" s="5"/>
      <c r="D3802" s="5"/>
      <c r="J3802" s="48">
        <v>86530.03</v>
      </c>
      <c r="K3802" s="5"/>
    </row>
    <row r="3803" spans="1:11" ht="12.75">
      <c r="A3803" s="5"/>
      <c r="B3803" s="5"/>
      <c r="C3803" s="5"/>
      <c r="D3803" s="5"/>
      <c r="J3803" s="48">
        <v>23314.58</v>
      </c>
      <c r="K3803" s="5"/>
    </row>
    <row r="3804" spans="1:11" ht="12.75">
      <c r="A3804" s="5"/>
      <c r="B3804" s="5"/>
      <c r="C3804" s="5"/>
      <c r="D3804" s="5"/>
      <c r="J3804" s="48">
        <v>16621.86</v>
      </c>
      <c r="K3804" s="5"/>
    </row>
    <row r="3805" spans="1:11" ht="12.75">
      <c r="A3805" s="5"/>
      <c r="B3805" s="5"/>
      <c r="C3805" s="5"/>
      <c r="D3805" s="5"/>
      <c r="J3805" s="48">
        <v>17132.6</v>
      </c>
      <c r="K3805" s="5"/>
    </row>
    <row r="3806" spans="1:11" ht="12.75">
      <c r="A3806" s="5"/>
      <c r="B3806" s="5"/>
      <c r="C3806" s="5"/>
      <c r="D3806" s="5"/>
      <c r="J3806" s="48">
        <v>22655</v>
      </c>
      <c r="K3806" s="5"/>
    </row>
    <row r="3807" spans="1:11" ht="12.75">
      <c r="A3807" s="5"/>
      <c r="B3807" s="5"/>
      <c r="C3807" s="5"/>
      <c r="D3807" s="5"/>
      <c r="J3807" s="48">
        <v>17373.26</v>
      </c>
      <c r="K3807" s="5"/>
    </row>
    <row r="3808" spans="1:11" ht="12.75">
      <c r="A3808" s="5"/>
      <c r="B3808" s="5"/>
      <c r="C3808" s="5"/>
      <c r="D3808" s="5"/>
      <c r="J3808" s="48">
        <v>40970.09</v>
      </c>
      <c r="K3808" s="5"/>
    </row>
    <row r="3809" spans="1:11" ht="12.75">
      <c r="A3809" s="5"/>
      <c r="B3809" s="5"/>
      <c r="C3809" s="5"/>
      <c r="D3809" s="5"/>
      <c r="J3809" s="48">
        <v>38827.05</v>
      </c>
      <c r="K3809" s="5"/>
    </row>
    <row r="3810" spans="1:11" ht="12.75">
      <c r="A3810" s="5"/>
      <c r="B3810" s="5"/>
      <c r="C3810" s="5"/>
      <c r="D3810" s="5"/>
      <c r="J3810" s="48">
        <v>19115.4</v>
      </c>
      <c r="K3810" s="5"/>
    </row>
    <row r="3811" spans="1:11" ht="12.75">
      <c r="A3811" s="5"/>
      <c r="B3811" s="5"/>
      <c r="C3811" s="5"/>
      <c r="D3811" s="5"/>
      <c r="J3811" s="48">
        <v>19749.96</v>
      </c>
      <c r="K3811" s="5"/>
    </row>
    <row r="3812" spans="1:11" ht="12.75">
      <c r="A3812" s="5"/>
      <c r="B3812" s="5"/>
      <c r="C3812" s="5"/>
      <c r="D3812" s="5"/>
      <c r="J3812" s="48">
        <v>79141.62</v>
      </c>
      <c r="K3812" s="5"/>
    </row>
    <row r="3813" spans="1:11" ht="12.75">
      <c r="A3813" s="5"/>
      <c r="B3813" s="5"/>
      <c r="C3813" s="5"/>
      <c r="D3813" s="5"/>
      <c r="J3813" s="48">
        <v>14357.77</v>
      </c>
      <c r="K3813" s="5"/>
    </row>
    <row r="3814" spans="1:11" ht="12.75">
      <c r="A3814" s="5"/>
      <c r="B3814" s="5"/>
      <c r="C3814" s="5"/>
      <c r="D3814" s="5"/>
      <c r="J3814" s="48">
        <v>33079.99</v>
      </c>
      <c r="K3814" s="5"/>
    </row>
    <row r="3815" spans="1:11" ht="12.75">
      <c r="A3815" s="5"/>
      <c r="B3815" s="5"/>
      <c r="C3815" s="5"/>
      <c r="D3815" s="5"/>
      <c r="J3815" s="48">
        <v>57472.35</v>
      </c>
      <c r="K3815" s="5"/>
    </row>
    <row r="3816" spans="1:11" ht="12.75">
      <c r="A3816" s="5"/>
      <c r="B3816" s="5"/>
      <c r="C3816" s="5"/>
      <c r="D3816" s="5"/>
      <c r="J3816" s="48">
        <v>28774.46</v>
      </c>
      <c r="K3816" s="5"/>
    </row>
    <row r="3817" spans="1:11" ht="12.75">
      <c r="A3817" s="5"/>
      <c r="B3817" s="5"/>
      <c r="C3817" s="5"/>
      <c r="D3817" s="5"/>
      <c r="J3817" s="48">
        <v>26159.87</v>
      </c>
      <c r="K3817" s="5"/>
    </row>
    <row r="3818" spans="1:11" ht="12.75">
      <c r="A3818" s="5"/>
      <c r="B3818" s="5"/>
      <c r="C3818" s="5"/>
      <c r="D3818" s="5"/>
      <c r="J3818" s="48">
        <v>23403.01</v>
      </c>
      <c r="K3818" s="5"/>
    </row>
    <row r="3819" spans="1:11" ht="12.75">
      <c r="A3819" s="5"/>
      <c r="B3819" s="5"/>
      <c r="C3819" s="5"/>
      <c r="D3819" s="5"/>
      <c r="J3819" s="48">
        <v>45547.86</v>
      </c>
      <c r="K3819" s="5"/>
    </row>
    <row r="3820" spans="1:11" ht="12.75">
      <c r="A3820" s="5"/>
      <c r="B3820" s="5"/>
      <c r="C3820" s="5"/>
      <c r="D3820" s="5"/>
      <c r="J3820" s="48">
        <v>37402.08</v>
      </c>
      <c r="K3820" s="5"/>
    </row>
    <row r="3821" spans="1:11" ht="12.75">
      <c r="A3821" s="5"/>
      <c r="B3821" s="5"/>
      <c r="C3821" s="5"/>
      <c r="D3821" s="5"/>
      <c r="J3821" s="48">
        <v>29592.43</v>
      </c>
      <c r="K3821" s="5"/>
    </row>
    <row r="3822" spans="1:11" ht="12.75">
      <c r="A3822" s="5"/>
      <c r="B3822" s="5"/>
      <c r="C3822" s="5"/>
      <c r="D3822" s="5"/>
      <c r="J3822" s="48">
        <v>41016.91</v>
      </c>
      <c r="K3822" s="5"/>
    </row>
    <row r="3823" spans="1:11" ht="12.75">
      <c r="A3823" s="5"/>
      <c r="B3823" s="5"/>
      <c r="C3823" s="5"/>
      <c r="D3823" s="5"/>
      <c r="J3823" s="48">
        <v>25883.69</v>
      </c>
      <c r="K3823" s="5"/>
    </row>
    <row r="3824" spans="1:11" ht="12.75">
      <c r="A3824" s="5"/>
      <c r="B3824" s="5"/>
      <c r="C3824" s="5"/>
      <c r="D3824" s="5"/>
      <c r="J3824" s="48">
        <v>25385.03</v>
      </c>
      <c r="K3824" s="5"/>
    </row>
    <row r="3825" spans="1:11" ht="12.75">
      <c r="A3825" s="5"/>
      <c r="B3825" s="5"/>
      <c r="C3825" s="5"/>
      <c r="D3825" s="5"/>
      <c r="J3825" s="48">
        <v>41433.08</v>
      </c>
      <c r="K3825" s="5"/>
    </row>
    <row r="3826" spans="1:11" ht="12.75">
      <c r="A3826" s="5"/>
      <c r="B3826" s="5"/>
      <c r="C3826" s="5"/>
      <c r="D3826" s="5"/>
      <c r="J3826" s="48">
        <v>19229.45</v>
      </c>
      <c r="K3826" s="5"/>
    </row>
    <row r="3827" spans="1:11" ht="12.75">
      <c r="A3827" s="5"/>
      <c r="B3827" s="5"/>
      <c r="C3827" s="5"/>
      <c r="D3827" s="5"/>
      <c r="J3827" s="48">
        <v>55999.37</v>
      </c>
      <c r="K3827" s="5"/>
    </row>
    <row r="3828" spans="1:11" ht="12.75">
      <c r="A3828" s="5"/>
      <c r="B3828" s="5"/>
      <c r="C3828" s="5"/>
      <c r="D3828" s="5"/>
      <c r="J3828" s="48">
        <v>70398.36</v>
      </c>
      <c r="K3828" s="5"/>
    </row>
    <row r="3829" spans="1:11" ht="12.75">
      <c r="A3829" s="5"/>
      <c r="B3829" s="5"/>
      <c r="C3829" s="5"/>
      <c r="D3829" s="5"/>
      <c r="J3829" s="48">
        <v>26521.61</v>
      </c>
      <c r="K3829" s="5"/>
    </row>
    <row r="3830" spans="1:11" ht="12.75">
      <c r="A3830" s="5"/>
      <c r="B3830" s="5"/>
      <c r="C3830" s="5"/>
      <c r="D3830" s="5"/>
      <c r="J3830" s="48">
        <v>31966.19</v>
      </c>
      <c r="K3830" s="5"/>
    </row>
    <row r="3831" spans="1:11" ht="12.75">
      <c r="A3831" s="5"/>
      <c r="B3831" s="5"/>
      <c r="C3831" s="5"/>
      <c r="D3831" s="5"/>
      <c r="J3831" s="48">
        <v>27857.03</v>
      </c>
      <c r="K3831" s="5"/>
    </row>
    <row r="3832" spans="1:11" ht="12.75">
      <c r="A3832" s="5"/>
      <c r="B3832" s="5"/>
      <c r="C3832" s="5"/>
      <c r="D3832" s="5"/>
      <c r="J3832" s="48">
        <v>30680.84</v>
      </c>
      <c r="K3832" s="5"/>
    </row>
    <row r="3833" spans="1:11" ht="12.75">
      <c r="A3833" s="5"/>
      <c r="B3833" s="5"/>
      <c r="C3833" s="5"/>
      <c r="D3833" s="5"/>
      <c r="J3833" s="48">
        <v>42929.09</v>
      </c>
      <c r="K3833" s="5"/>
    </row>
    <row r="3834" spans="1:11" ht="12.75">
      <c r="A3834" s="5"/>
      <c r="B3834" s="5"/>
      <c r="C3834" s="5"/>
      <c r="D3834" s="5"/>
      <c r="J3834" s="48">
        <v>17877.28</v>
      </c>
      <c r="K3834" s="5"/>
    </row>
    <row r="3835" spans="1:11" ht="12.75">
      <c r="A3835" s="5"/>
      <c r="B3835" s="5"/>
      <c r="C3835" s="5"/>
      <c r="D3835" s="5"/>
      <c r="J3835" s="48">
        <v>72781.89</v>
      </c>
      <c r="K3835" s="5"/>
    </row>
    <row r="3836" spans="1:11" ht="12.75">
      <c r="A3836" s="5"/>
      <c r="B3836" s="5"/>
      <c r="C3836" s="5"/>
      <c r="D3836" s="5"/>
      <c r="J3836" s="48">
        <v>22304.08</v>
      </c>
      <c r="K3836" s="5"/>
    </row>
    <row r="3837" spans="1:11" ht="12.75">
      <c r="A3837" s="5"/>
      <c r="B3837" s="5"/>
      <c r="C3837" s="5"/>
      <c r="D3837" s="5"/>
      <c r="J3837" s="48">
        <v>41213.59</v>
      </c>
      <c r="K3837" s="5"/>
    </row>
    <row r="3838" spans="1:11" ht="12.75">
      <c r="A3838" s="5"/>
      <c r="B3838" s="5"/>
      <c r="C3838" s="5"/>
      <c r="D3838" s="5"/>
      <c r="J3838" s="48">
        <v>65569.03</v>
      </c>
      <c r="K3838" s="5"/>
    </row>
    <row r="3839" spans="1:11" ht="12.75">
      <c r="A3839" s="5"/>
      <c r="B3839" s="5"/>
      <c r="C3839" s="5"/>
      <c r="D3839" s="5"/>
      <c r="J3839" s="48">
        <v>10245.11</v>
      </c>
      <c r="K3839" s="5"/>
    </row>
    <row r="3840" spans="1:11" ht="12.75">
      <c r="A3840" s="5"/>
      <c r="B3840" s="5"/>
      <c r="C3840" s="5"/>
      <c r="D3840" s="5"/>
      <c r="J3840" s="48">
        <v>80288.33</v>
      </c>
      <c r="K3840" s="5"/>
    </row>
    <row r="3841" spans="1:11" ht="12.75">
      <c r="A3841" s="5"/>
      <c r="B3841" s="5"/>
      <c r="C3841" s="5"/>
      <c r="D3841" s="5"/>
      <c r="J3841" s="48">
        <v>28225.79</v>
      </c>
      <c r="K3841" s="5"/>
    </row>
    <row r="3842" spans="1:11" ht="12.75">
      <c r="A3842" s="5"/>
      <c r="B3842" s="5"/>
      <c r="C3842" s="5"/>
      <c r="D3842" s="5"/>
      <c r="J3842" s="48">
        <v>109994.2</v>
      </c>
      <c r="K3842" s="5"/>
    </row>
    <row r="3843" spans="1:11" ht="12.75">
      <c r="A3843" s="5"/>
      <c r="B3843" s="5"/>
      <c r="C3843" s="5"/>
      <c r="D3843" s="5"/>
      <c r="J3843" s="48">
        <v>20248.54</v>
      </c>
      <c r="K3843" s="5"/>
    </row>
    <row r="3844" spans="1:11" ht="12.75">
      <c r="A3844" s="5"/>
      <c r="B3844" s="5"/>
      <c r="C3844" s="5"/>
      <c r="D3844" s="5"/>
      <c r="J3844" s="48">
        <v>20500.28</v>
      </c>
      <c r="K3844" s="5"/>
    </row>
    <row r="3845" spans="1:11" ht="12.75">
      <c r="A3845" s="5"/>
      <c r="B3845" s="5"/>
      <c r="C3845" s="5"/>
      <c r="D3845" s="5"/>
      <c r="J3845" s="48">
        <v>20295.13</v>
      </c>
      <c r="K3845" s="5"/>
    </row>
    <row r="3846" spans="1:11" ht="12.75">
      <c r="A3846" s="5"/>
      <c r="B3846" s="5"/>
      <c r="C3846" s="5"/>
      <c r="D3846" s="5"/>
      <c r="J3846" s="48">
        <v>30192.39</v>
      </c>
      <c r="K3846" s="5"/>
    </row>
    <row r="3847" spans="1:11" ht="12.75">
      <c r="A3847" s="5"/>
      <c r="B3847" s="5"/>
      <c r="C3847" s="5"/>
      <c r="D3847" s="5"/>
      <c r="J3847" s="48">
        <v>11476.81</v>
      </c>
      <c r="K3847" s="5"/>
    </row>
    <row r="3848" spans="1:11" ht="12.75">
      <c r="A3848" s="5"/>
      <c r="B3848" s="5"/>
      <c r="C3848" s="5"/>
      <c r="D3848" s="5"/>
      <c r="J3848" s="48">
        <v>15569.97</v>
      </c>
      <c r="K3848" s="5"/>
    </row>
    <row r="3849" spans="1:11" ht="12.75">
      <c r="A3849" s="5"/>
      <c r="B3849" s="5"/>
      <c r="C3849" s="5"/>
      <c r="D3849" s="5"/>
      <c r="J3849" s="48">
        <v>81832.27</v>
      </c>
      <c r="K3849" s="5"/>
    </row>
    <row r="3850" spans="1:11" ht="12.75">
      <c r="A3850" s="5"/>
      <c r="B3850" s="5"/>
      <c r="C3850" s="5"/>
      <c r="D3850" s="5"/>
      <c r="J3850" s="48">
        <v>27373.67</v>
      </c>
      <c r="K3850" s="5"/>
    </row>
    <row r="3851" spans="1:11" ht="12.75">
      <c r="A3851" s="5"/>
      <c r="B3851" s="5"/>
      <c r="C3851" s="5"/>
      <c r="D3851" s="5"/>
      <c r="J3851" s="48">
        <v>138558.59</v>
      </c>
      <c r="K3851" s="5"/>
    </row>
    <row r="3852" spans="1:11" ht="12.75">
      <c r="A3852" s="5"/>
      <c r="B3852" s="5"/>
      <c r="C3852" s="5"/>
      <c r="D3852" s="5"/>
      <c r="J3852" s="48">
        <v>51856.86</v>
      </c>
      <c r="K3852" s="5"/>
    </row>
    <row r="3853" spans="1:11" ht="12.75">
      <c r="A3853" s="5"/>
      <c r="B3853" s="5"/>
      <c r="C3853" s="5"/>
      <c r="D3853" s="5"/>
      <c r="J3853" s="48">
        <v>52922.83</v>
      </c>
      <c r="K3853" s="5"/>
    </row>
    <row r="3854" spans="1:11" ht="12.75">
      <c r="A3854" s="5"/>
      <c r="B3854" s="5"/>
      <c r="C3854" s="5"/>
      <c r="D3854" s="5"/>
      <c r="J3854" s="48">
        <v>21399.48</v>
      </c>
      <c r="K3854" s="5"/>
    </row>
    <row r="3855" spans="1:11" ht="12.75">
      <c r="A3855" s="5"/>
      <c r="B3855" s="5"/>
      <c r="C3855" s="5"/>
      <c r="D3855" s="5"/>
      <c r="J3855" s="48">
        <v>132480.59</v>
      </c>
      <c r="K3855" s="5"/>
    </row>
    <row r="3856" spans="1:11" ht="12.75">
      <c r="A3856" s="5"/>
      <c r="B3856" s="5"/>
      <c r="C3856" s="5"/>
      <c r="D3856" s="5"/>
      <c r="J3856" s="48">
        <v>77180.87</v>
      </c>
      <c r="K3856" s="5"/>
    </row>
    <row r="3857" spans="1:11" ht="12.75">
      <c r="A3857" s="5"/>
      <c r="B3857" s="5"/>
      <c r="C3857" s="5"/>
      <c r="D3857" s="5"/>
      <c r="J3857" s="48">
        <v>16315.06</v>
      </c>
      <c r="K3857" s="5"/>
    </row>
    <row r="3858" spans="1:11" ht="12.75">
      <c r="A3858" s="5"/>
      <c r="B3858" s="5"/>
      <c r="C3858" s="5"/>
      <c r="D3858" s="5"/>
      <c r="J3858" s="48">
        <v>46709.28</v>
      </c>
      <c r="K3858" s="5"/>
    </row>
    <row r="3859" spans="1:11" ht="12.75">
      <c r="A3859" s="5"/>
      <c r="B3859" s="5"/>
      <c r="C3859" s="5"/>
      <c r="D3859" s="5"/>
      <c r="J3859" s="48">
        <v>72863.85</v>
      </c>
      <c r="K3859" s="5"/>
    </row>
    <row r="3860" spans="1:11" ht="12.75">
      <c r="A3860" s="5"/>
      <c r="B3860" s="5"/>
      <c r="C3860" s="5"/>
      <c r="D3860" s="5"/>
      <c r="J3860" s="48">
        <v>9394.42</v>
      </c>
      <c r="K3860" s="5"/>
    </row>
    <row r="3861" spans="1:11" ht="12.75">
      <c r="A3861" s="5"/>
      <c r="B3861" s="5"/>
      <c r="C3861" s="5"/>
      <c r="D3861" s="5"/>
      <c r="J3861" s="48">
        <v>15128.55</v>
      </c>
      <c r="K3861" s="5"/>
    </row>
    <row r="3862" spans="1:11" ht="12.75">
      <c r="A3862" s="5"/>
      <c r="B3862" s="5"/>
      <c r="C3862" s="5"/>
      <c r="D3862" s="5"/>
      <c r="J3862" s="48">
        <v>48556.98</v>
      </c>
      <c r="K3862" s="5"/>
    </row>
    <row r="3863" spans="1:11" ht="12.75">
      <c r="A3863" s="5"/>
      <c r="B3863" s="5"/>
      <c r="C3863" s="5"/>
      <c r="D3863" s="5"/>
      <c r="J3863" s="48">
        <v>67542.79</v>
      </c>
      <c r="K3863" s="5"/>
    </row>
    <row r="3864" spans="1:11" ht="12.75">
      <c r="A3864" s="5"/>
      <c r="B3864" s="5"/>
      <c r="C3864" s="5"/>
      <c r="D3864" s="5"/>
      <c r="J3864" s="48">
        <v>102631.22</v>
      </c>
      <c r="K3864" s="5"/>
    </row>
    <row r="3865" spans="1:11" ht="12.75">
      <c r="A3865" s="5"/>
      <c r="B3865" s="5"/>
      <c r="C3865" s="5"/>
      <c r="D3865" s="5"/>
      <c r="J3865" s="48">
        <v>49650.35</v>
      </c>
      <c r="K3865" s="5"/>
    </row>
    <row r="3866" spans="1:11" ht="12.75">
      <c r="A3866" s="5"/>
      <c r="B3866" s="5"/>
      <c r="C3866" s="5"/>
      <c r="D3866" s="5"/>
      <c r="J3866" s="48">
        <v>15561.64</v>
      </c>
      <c r="K3866" s="5"/>
    </row>
    <row r="3867" spans="1:11" ht="12.75">
      <c r="A3867" s="5"/>
      <c r="B3867" s="5"/>
      <c r="C3867" s="5"/>
      <c r="D3867" s="5"/>
      <c r="J3867" s="48">
        <v>24742.45</v>
      </c>
      <c r="K3867" s="5"/>
    </row>
    <row r="3868" spans="1:11" ht="12.75">
      <c r="A3868" s="5"/>
      <c r="B3868" s="5"/>
      <c r="C3868" s="5"/>
      <c r="D3868" s="5"/>
      <c r="J3868" s="48">
        <v>42788.71</v>
      </c>
      <c r="K3868" s="5"/>
    </row>
    <row r="3869" spans="1:11" ht="12.75">
      <c r="A3869" s="5"/>
      <c r="B3869" s="5"/>
      <c r="C3869" s="5"/>
      <c r="D3869" s="5"/>
      <c r="J3869" s="48">
        <v>55338.8</v>
      </c>
      <c r="K3869" s="5"/>
    </row>
    <row r="3870" spans="1:11" ht="12.75">
      <c r="A3870" s="5"/>
      <c r="B3870" s="5"/>
      <c r="C3870" s="5"/>
      <c r="D3870" s="5"/>
      <c r="J3870" s="48">
        <v>28857.38</v>
      </c>
      <c r="K3870" s="5"/>
    </row>
    <row r="3871" spans="1:11" ht="12.75">
      <c r="A3871" s="5"/>
      <c r="B3871" s="5"/>
      <c r="C3871" s="5"/>
      <c r="D3871" s="5"/>
      <c r="J3871" s="48">
        <v>50754.31</v>
      </c>
      <c r="K3871" s="5"/>
    </row>
    <row r="3872" spans="1:11" ht="12.75">
      <c r="A3872" s="5"/>
      <c r="B3872" s="5"/>
      <c r="C3872" s="5"/>
      <c r="D3872" s="5"/>
      <c r="J3872" s="48">
        <v>21638.18</v>
      </c>
      <c r="K3872" s="5"/>
    </row>
    <row r="3873" spans="1:11" ht="12.75">
      <c r="A3873" s="5"/>
      <c r="B3873" s="5"/>
      <c r="C3873" s="5"/>
      <c r="D3873" s="5"/>
      <c r="J3873" s="48">
        <v>27152.37</v>
      </c>
      <c r="K3873" s="5"/>
    </row>
    <row r="3874" spans="1:11" ht="12.75">
      <c r="A3874" s="5"/>
      <c r="B3874" s="5"/>
      <c r="C3874" s="5"/>
      <c r="D3874" s="5"/>
      <c r="J3874" s="48">
        <v>24723.41</v>
      </c>
      <c r="K3874" s="5"/>
    </row>
    <row r="3875" spans="1:11" ht="12.75">
      <c r="A3875" s="5"/>
      <c r="B3875" s="5"/>
      <c r="C3875" s="5"/>
      <c r="D3875" s="5"/>
      <c r="J3875" s="48">
        <v>19779.03</v>
      </c>
      <c r="K3875" s="5"/>
    </row>
    <row r="3876" spans="1:11" ht="12.75">
      <c r="A3876" s="5"/>
      <c r="B3876" s="5"/>
      <c r="C3876" s="5"/>
      <c r="D3876" s="5"/>
      <c r="J3876" s="48">
        <v>51642.33</v>
      </c>
      <c r="K3876" s="5"/>
    </row>
    <row r="3877" spans="1:11" ht="12.75">
      <c r="A3877" s="5"/>
      <c r="B3877" s="5"/>
      <c r="C3877" s="5"/>
      <c r="D3877" s="5"/>
      <c r="J3877" s="48">
        <v>75809.46</v>
      </c>
      <c r="K3877" s="5"/>
    </row>
    <row r="3878" spans="1:11" ht="12.75">
      <c r="A3878" s="5"/>
      <c r="B3878" s="5"/>
      <c r="C3878" s="5"/>
      <c r="D3878" s="5"/>
      <c r="J3878" s="48">
        <v>49037.24</v>
      </c>
      <c r="K3878" s="5"/>
    </row>
    <row r="3879" spans="1:11" ht="12.75">
      <c r="A3879" s="5"/>
      <c r="B3879" s="5"/>
      <c r="C3879" s="5"/>
      <c r="D3879" s="5"/>
      <c r="J3879" s="48">
        <v>9463.83</v>
      </c>
      <c r="K3879" s="5"/>
    </row>
    <row r="3880" spans="1:11" ht="12.75">
      <c r="A3880" s="5"/>
      <c r="B3880" s="5"/>
      <c r="C3880" s="5"/>
      <c r="D3880" s="5"/>
      <c r="J3880" s="48">
        <v>30011.63</v>
      </c>
      <c r="K3880" s="5"/>
    </row>
    <row r="3881" spans="1:11" ht="12.75">
      <c r="A3881" s="5"/>
      <c r="B3881" s="5"/>
      <c r="C3881" s="5"/>
      <c r="D3881" s="5"/>
      <c r="J3881" s="48">
        <v>46147.43</v>
      </c>
      <c r="K3881" s="5"/>
    </row>
    <row r="3882" spans="1:11" ht="12.75">
      <c r="A3882" s="5"/>
      <c r="B3882" s="5"/>
      <c r="C3882" s="5"/>
      <c r="D3882" s="5"/>
      <c r="J3882" s="48">
        <v>41474.48</v>
      </c>
      <c r="K3882" s="5"/>
    </row>
    <row r="3883" spans="1:11" ht="12.75">
      <c r="A3883" s="5"/>
      <c r="B3883" s="5"/>
      <c r="C3883" s="5"/>
      <c r="D3883" s="5"/>
      <c r="J3883" s="48">
        <v>29612.48</v>
      </c>
      <c r="K3883" s="5"/>
    </row>
    <row r="3884" spans="1:11" ht="12.75">
      <c r="A3884" s="5"/>
      <c r="B3884" s="5"/>
      <c r="C3884" s="5"/>
      <c r="D3884" s="5"/>
      <c r="J3884" s="48">
        <v>60067.73</v>
      </c>
      <c r="K3884" s="5"/>
    </row>
    <row r="3885" spans="1:11" ht="12.75">
      <c r="A3885" s="5"/>
      <c r="B3885" s="5"/>
      <c r="C3885" s="5"/>
      <c r="D3885" s="5"/>
      <c r="J3885" s="48">
        <v>12682.15</v>
      </c>
      <c r="K3885" s="5"/>
    </row>
    <row r="3886" spans="1:11" ht="12.75">
      <c r="A3886" s="5"/>
      <c r="B3886" s="5"/>
      <c r="C3886" s="5"/>
      <c r="D3886" s="5"/>
      <c r="J3886" s="48">
        <v>16062.22</v>
      </c>
      <c r="K3886" s="5"/>
    </row>
    <row r="3887" spans="1:11" ht="12.75">
      <c r="A3887" s="5"/>
      <c r="B3887" s="5"/>
      <c r="C3887" s="5"/>
      <c r="D3887" s="5"/>
      <c r="J3887" s="48">
        <v>32156.42</v>
      </c>
      <c r="K3887" s="5"/>
    </row>
    <row r="3888" spans="1:11" ht="12.75">
      <c r="A3888" s="5"/>
      <c r="B3888" s="5"/>
      <c r="C3888" s="5"/>
      <c r="D3888" s="5"/>
      <c r="J3888" s="48">
        <v>14503.78</v>
      </c>
      <c r="K3888" s="5"/>
    </row>
    <row r="3889" spans="1:11" ht="12.75">
      <c r="A3889" s="5"/>
      <c r="B3889" s="5"/>
      <c r="C3889" s="5"/>
      <c r="D3889" s="5"/>
      <c r="J3889" s="48">
        <v>98444.23</v>
      </c>
      <c r="K3889" s="5"/>
    </row>
    <row r="3890" spans="1:11" ht="12.75">
      <c r="A3890" s="5"/>
      <c r="B3890" s="5"/>
      <c r="C3890" s="5"/>
      <c r="D3890" s="5"/>
      <c r="J3890" s="48">
        <v>131197.74</v>
      </c>
      <c r="K3890" s="5"/>
    </row>
    <row r="3891" spans="1:11" ht="12.75">
      <c r="A3891" s="5"/>
      <c r="B3891" s="5"/>
      <c r="C3891" s="5"/>
      <c r="D3891" s="5"/>
      <c r="J3891" s="48">
        <v>48136.11</v>
      </c>
      <c r="K3891" s="5"/>
    </row>
    <row r="3892" spans="1:11" ht="12.75">
      <c r="A3892" s="5"/>
      <c r="B3892" s="5"/>
      <c r="C3892" s="5"/>
      <c r="D3892" s="5"/>
      <c r="J3892" s="48">
        <v>12082.52</v>
      </c>
      <c r="K3892" s="5"/>
    </row>
    <row r="3893" spans="1:11" ht="12.75">
      <c r="A3893" s="5"/>
      <c r="B3893" s="5"/>
      <c r="C3893" s="5"/>
      <c r="D3893" s="5"/>
      <c r="J3893" s="48">
        <v>63568.4</v>
      </c>
      <c r="K3893" s="5"/>
    </row>
    <row r="3894" spans="1:11" ht="12.75">
      <c r="A3894" s="5"/>
      <c r="B3894" s="5"/>
      <c r="C3894" s="5"/>
      <c r="D3894" s="5"/>
      <c r="J3894" s="48">
        <v>42726.33</v>
      </c>
      <c r="K3894" s="5"/>
    </row>
    <row r="3895" spans="1:11" ht="12.75">
      <c r="A3895" s="5"/>
      <c r="B3895" s="5"/>
      <c r="C3895" s="5"/>
      <c r="D3895" s="5"/>
      <c r="J3895" s="48">
        <v>35919.82</v>
      </c>
      <c r="K3895" s="5"/>
    </row>
    <row r="3896" spans="1:11" ht="12.75">
      <c r="A3896" s="5"/>
      <c r="B3896" s="5"/>
      <c r="C3896" s="5"/>
      <c r="D3896" s="5"/>
      <c r="J3896" s="48">
        <v>24908.06</v>
      </c>
      <c r="K3896" s="5"/>
    </row>
    <row r="3897" spans="1:11" ht="12.75">
      <c r="A3897" s="5"/>
      <c r="B3897" s="5"/>
      <c r="C3897" s="5"/>
      <c r="D3897" s="5"/>
      <c r="J3897" s="48">
        <v>36242.53</v>
      </c>
      <c r="K3897" s="5"/>
    </row>
    <row r="3898" spans="1:11" ht="12.75">
      <c r="A3898" s="5"/>
      <c r="B3898" s="5"/>
      <c r="C3898" s="5"/>
      <c r="D3898" s="5"/>
      <c r="J3898" s="48">
        <v>13293.8</v>
      </c>
      <c r="K3898" s="5"/>
    </row>
    <row r="3899" spans="1:11" ht="12.75">
      <c r="A3899" s="5"/>
      <c r="B3899" s="5"/>
      <c r="C3899" s="5"/>
      <c r="D3899" s="5"/>
      <c r="J3899" s="48">
        <v>15836.76</v>
      </c>
      <c r="K3899" s="5"/>
    </row>
    <row r="3900" spans="1:11" ht="12.75">
      <c r="A3900" s="5"/>
      <c r="B3900" s="5"/>
      <c r="C3900" s="5"/>
      <c r="D3900" s="5"/>
      <c r="J3900" s="48">
        <v>52212.55</v>
      </c>
      <c r="K3900" s="5"/>
    </row>
    <row r="3901" spans="1:11" ht="12.75">
      <c r="A3901" s="5"/>
      <c r="B3901" s="5"/>
      <c r="C3901" s="5"/>
      <c r="D3901" s="5"/>
      <c r="J3901" s="48">
        <v>46428.7</v>
      </c>
      <c r="K3901" s="5"/>
    </row>
    <row r="3902" spans="1:11" ht="12.75">
      <c r="A3902" s="5"/>
      <c r="B3902" s="5"/>
      <c r="C3902" s="5"/>
      <c r="D3902" s="5"/>
      <c r="J3902" s="48">
        <v>112257.04</v>
      </c>
      <c r="K3902" s="5"/>
    </row>
    <row r="3903" spans="1:11" ht="12.75">
      <c r="A3903" s="5"/>
      <c r="B3903" s="5"/>
      <c r="C3903" s="5"/>
      <c r="D3903" s="5"/>
      <c r="J3903" s="48">
        <v>13624.82</v>
      </c>
      <c r="K3903" s="5"/>
    </row>
    <row r="3904" spans="1:11" ht="12.75">
      <c r="A3904" s="5"/>
      <c r="B3904" s="5"/>
      <c r="C3904" s="5"/>
      <c r="D3904" s="5"/>
      <c r="J3904" s="48">
        <v>20190.72</v>
      </c>
      <c r="K3904" s="5"/>
    </row>
    <row r="3905" spans="1:11" ht="12.75">
      <c r="A3905" s="5"/>
      <c r="B3905" s="5"/>
      <c r="C3905" s="5"/>
      <c r="D3905" s="5"/>
      <c r="J3905" s="48">
        <v>100784.87</v>
      </c>
      <c r="K3905" s="5"/>
    </row>
    <row r="3906" spans="1:11" ht="12.75">
      <c r="A3906" s="5"/>
      <c r="B3906" s="5"/>
      <c r="C3906" s="5"/>
      <c r="D3906" s="5"/>
      <c r="J3906" s="48">
        <v>36409.15</v>
      </c>
      <c r="K3906" s="5"/>
    </row>
    <row r="3907" spans="1:11" ht="12.75">
      <c r="A3907" s="5"/>
      <c r="B3907" s="5"/>
      <c r="C3907" s="5"/>
      <c r="D3907" s="5"/>
      <c r="J3907" s="48">
        <v>27581.25</v>
      </c>
      <c r="K3907" s="5"/>
    </row>
    <row r="3908" spans="1:11" ht="12.75">
      <c r="A3908" s="5"/>
      <c r="B3908" s="5"/>
      <c r="C3908" s="5"/>
      <c r="D3908" s="5"/>
      <c r="J3908" s="48">
        <v>22841.75</v>
      </c>
      <c r="K3908" s="5"/>
    </row>
    <row r="3909" spans="1:11" ht="12.75">
      <c r="A3909" s="5"/>
      <c r="B3909" s="5"/>
      <c r="C3909" s="5"/>
      <c r="D3909" s="5"/>
      <c r="J3909" s="48">
        <v>27534.69</v>
      </c>
      <c r="K3909" s="5"/>
    </row>
    <row r="3910" spans="1:11" ht="12.75">
      <c r="A3910" s="5"/>
      <c r="B3910" s="5"/>
      <c r="C3910" s="5"/>
      <c r="D3910" s="5"/>
      <c r="J3910" s="48">
        <v>20635.13</v>
      </c>
      <c r="K3910" s="5"/>
    </row>
    <row r="3911" spans="1:11" ht="12.75">
      <c r="A3911" s="5"/>
      <c r="B3911" s="5"/>
      <c r="C3911" s="5"/>
      <c r="D3911" s="5"/>
      <c r="J3911" s="48">
        <v>78827.47</v>
      </c>
      <c r="K3911" s="5"/>
    </row>
    <row r="3912" spans="1:11" ht="12.75">
      <c r="A3912" s="5"/>
      <c r="B3912" s="5"/>
      <c r="C3912" s="5"/>
      <c r="D3912" s="5"/>
      <c r="J3912" s="48">
        <v>48928.22</v>
      </c>
      <c r="K3912" s="5"/>
    </row>
    <row r="3913" spans="1:11" ht="12.75">
      <c r="A3913" s="5"/>
      <c r="B3913" s="5"/>
      <c r="C3913" s="5"/>
      <c r="D3913" s="5"/>
      <c r="J3913" s="48">
        <v>43411.47</v>
      </c>
      <c r="K3913" s="5"/>
    </row>
    <row r="3914" spans="1:11" ht="12.75">
      <c r="A3914" s="5"/>
      <c r="B3914" s="5"/>
      <c r="C3914" s="5"/>
      <c r="D3914" s="5"/>
      <c r="J3914" s="48">
        <v>73729.89</v>
      </c>
      <c r="K3914" s="5"/>
    </row>
    <row r="3915" spans="1:11" ht="12.75">
      <c r="A3915" s="5"/>
      <c r="B3915" s="5"/>
      <c r="C3915" s="5"/>
      <c r="D3915" s="5"/>
      <c r="J3915" s="48">
        <v>20127.54</v>
      </c>
      <c r="K3915" s="5"/>
    </row>
    <row r="3916" spans="1:11" ht="12.75">
      <c r="A3916" s="5"/>
      <c r="B3916" s="5"/>
      <c r="C3916" s="5"/>
      <c r="D3916" s="5"/>
      <c r="J3916" s="48">
        <v>26042.14</v>
      </c>
      <c r="K3916" s="5"/>
    </row>
    <row r="3917" spans="1:11" ht="12.75">
      <c r="A3917" s="5"/>
      <c r="B3917" s="5"/>
      <c r="C3917" s="5"/>
      <c r="D3917" s="5"/>
      <c r="J3917" s="48">
        <v>20015.66</v>
      </c>
      <c r="K3917" s="5"/>
    </row>
    <row r="3918" spans="1:11" ht="12.75">
      <c r="A3918" s="5"/>
      <c r="B3918" s="5"/>
      <c r="C3918" s="5"/>
      <c r="D3918" s="5"/>
      <c r="J3918" s="48">
        <v>36866.72</v>
      </c>
      <c r="K3918" s="5"/>
    </row>
    <row r="3919" spans="1:11" ht="12.75">
      <c r="A3919" s="5"/>
      <c r="B3919" s="5"/>
      <c r="C3919" s="5"/>
      <c r="D3919" s="5"/>
      <c r="J3919" s="48">
        <v>95976.05</v>
      </c>
      <c r="K3919" s="5"/>
    </row>
    <row r="3920" spans="1:11" ht="12.75">
      <c r="A3920" s="5"/>
      <c r="B3920" s="5"/>
      <c r="C3920" s="5"/>
      <c r="D3920" s="5"/>
      <c r="J3920" s="48">
        <v>32161</v>
      </c>
      <c r="K3920" s="5"/>
    </row>
    <row r="3921" spans="1:11" ht="12.75">
      <c r="A3921" s="5"/>
      <c r="B3921" s="5"/>
      <c r="C3921" s="5"/>
      <c r="D3921" s="5"/>
      <c r="J3921" s="48">
        <v>35235.35</v>
      </c>
      <c r="K3921" s="5"/>
    </row>
    <row r="3922" spans="1:11" ht="12.75">
      <c r="A3922" s="5"/>
      <c r="B3922" s="5"/>
      <c r="C3922" s="5"/>
      <c r="D3922" s="5"/>
      <c r="J3922" s="48">
        <v>26487.3</v>
      </c>
      <c r="K3922" s="5"/>
    </row>
    <row r="3923" spans="1:11" ht="12.75">
      <c r="A3923" s="5"/>
      <c r="B3923" s="5"/>
      <c r="C3923" s="5"/>
      <c r="D3923" s="5"/>
      <c r="J3923" s="48">
        <v>68852.72</v>
      </c>
      <c r="K3923" s="5"/>
    </row>
    <row r="3924" spans="1:11" ht="12.75">
      <c r="A3924" s="5"/>
      <c r="B3924" s="5"/>
      <c r="C3924" s="5"/>
      <c r="D3924" s="5"/>
      <c r="J3924" s="48">
        <v>56482.44</v>
      </c>
      <c r="K3924" s="5"/>
    </row>
    <row r="3925" spans="1:11" ht="12.75">
      <c r="A3925" s="5"/>
      <c r="B3925" s="5"/>
      <c r="C3925" s="5"/>
      <c r="D3925" s="5"/>
      <c r="J3925" s="48">
        <v>35260.46</v>
      </c>
      <c r="K3925" s="5"/>
    </row>
    <row r="3926" spans="1:11" ht="12.75">
      <c r="A3926" s="5"/>
      <c r="B3926" s="5"/>
      <c r="C3926" s="5"/>
      <c r="D3926" s="5"/>
      <c r="J3926" s="48">
        <v>35362.19</v>
      </c>
      <c r="K3926" s="5"/>
    </row>
    <row r="3927" spans="1:11" ht="12.75">
      <c r="A3927" s="5"/>
      <c r="B3927" s="5"/>
      <c r="C3927" s="5"/>
      <c r="D3927" s="5"/>
      <c r="J3927" s="48">
        <v>50261.47</v>
      </c>
      <c r="K3927" s="5"/>
    </row>
    <row r="3928" spans="1:11" ht="12.75">
      <c r="A3928" s="5"/>
      <c r="B3928" s="5"/>
      <c r="C3928" s="5"/>
      <c r="D3928" s="5"/>
      <c r="J3928" s="48">
        <v>15674.3</v>
      </c>
      <c r="K3928" s="5"/>
    </row>
    <row r="3929" spans="1:11" ht="12.75">
      <c r="A3929" s="5"/>
      <c r="B3929" s="5"/>
      <c r="C3929" s="5"/>
      <c r="D3929" s="5"/>
      <c r="J3929" s="48">
        <v>15161.34</v>
      </c>
      <c r="K3929" s="5"/>
    </row>
    <row r="3930" spans="1:11" ht="12.75">
      <c r="A3930" s="5"/>
      <c r="B3930" s="5"/>
      <c r="C3930" s="5"/>
      <c r="D3930" s="5"/>
      <c r="J3930" s="48">
        <v>9754.13</v>
      </c>
      <c r="K3930" s="5"/>
    </row>
    <row r="3931" spans="1:11" ht="12.75">
      <c r="A3931" s="5"/>
      <c r="B3931" s="5"/>
      <c r="C3931" s="5"/>
      <c r="D3931" s="5"/>
      <c r="J3931" s="48">
        <v>29663.15</v>
      </c>
      <c r="K3931" s="5"/>
    </row>
    <row r="3932" spans="1:11" ht="12.75">
      <c r="A3932" s="5"/>
      <c r="B3932" s="5"/>
      <c r="C3932" s="5"/>
      <c r="D3932" s="5"/>
      <c r="J3932" s="48">
        <v>52806.98</v>
      </c>
      <c r="K3932" s="5"/>
    </row>
    <row r="3933" spans="1:11" ht="12.75">
      <c r="A3933" s="5"/>
      <c r="B3933" s="5"/>
      <c r="C3933" s="5"/>
      <c r="D3933" s="5"/>
      <c r="J3933" s="48">
        <v>39939.31</v>
      </c>
      <c r="K3933" s="5"/>
    </row>
    <row r="3934" spans="1:11" ht="12.75">
      <c r="A3934" s="5"/>
      <c r="B3934" s="5"/>
      <c r="C3934" s="5"/>
      <c r="D3934" s="5"/>
      <c r="J3934" s="48">
        <v>37392.64</v>
      </c>
      <c r="K3934" s="5"/>
    </row>
    <row r="3935" spans="1:11" ht="12.75">
      <c r="A3935" s="5"/>
      <c r="B3935" s="5"/>
      <c r="C3935" s="5"/>
      <c r="D3935" s="5"/>
      <c r="J3935" s="48">
        <v>43962.53</v>
      </c>
      <c r="K3935" s="5"/>
    </row>
    <row r="3936" spans="1:11" ht="12.75">
      <c r="A3936" s="5"/>
      <c r="B3936" s="5"/>
      <c r="C3936" s="5"/>
      <c r="D3936" s="5"/>
      <c r="J3936" s="48">
        <v>78116.45</v>
      </c>
      <c r="K3936" s="5"/>
    </row>
    <row r="3937" spans="1:11" ht="12.75">
      <c r="A3937" s="5"/>
      <c r="B3937" s="5"/>
      <c r="C3937" s="5"/>
      <c r="D3937" s="5"/>
      <c r="J3937" s="48">
        <v>71047.42</v>
      </c>
      <c r="K3937" s="5"/>
    </row>
    <row r="3938" spans="1:11" ht="12.75">
      <c r="A3938" s="5"/>
      <c r="B3938" s="5"/>
      <c r="C3938" s="5"/>
      <c r="D3938" s="5"/>
      <c r="J3938" s="48">
        <v>30193.59</v>
      </c>
      <c r="K3938" s="5"/>
    </row>
    <row r="3939" spans="1:11" ht="12.75">
      <c r="A3939" s="5"/>
      <c r="B3939" s="5"/>
      <c r="C3939" s="5"/>
      <c r="D3939" s="5"/>
      <c r="J3939" s="48">
        <v>19514.9</v>
      </c>
      <c r="K3939" s="5"/>
    </row>
    <row r="3940" spans="1:11" ht="12.75">
      <c r="A3940" s="5"/>
      <c r="B3940" s="5"/>
      <c r="C3940" s="5"/>
      <c r="D3940" s="5"/>
      <c r="J3940" s="48">
        <v>73654.24</v>
      </c>
      <c r="K3940" s="5"/>
    </row>
    <row r="3941" spans="1:11" ht="12.75">
      <c r="A3941" s="5"/>
      <c r="B3941" s="5"/>
      <c r="C3941" s="5"/>
      <c r="D3941" s="5"/>
      <c r="J3941" s="48">
        <v>13327.45</v>
      </c>
      <c r="K3941" s="5"/>
    </row>
    <row r="3942" spans="1:11" ht="12.75">
      <c r="A3942" s="5"/>
      <c r="B3942" s="5"/>
      <c r="C3942" s="5"/>
      <c r="D3942" s="5"/>
      <c r="J3942" s="48">
        <v>35990.64</v>
      </c>
      <c r="K3942" s="5"/>
    </row>
    <row r="3943" spans="1:11" ht="12.75">
      <c r="A3943" s="5"/>
      <c r="B3943" s="5"/>
      <c r="C3943" s="5"/>
      <c r="D3943" s="5"/>
      <c r="J3943" s="48">
        <v>12822.59</v>
      </c>
      <c r="K3943" s="5"/>
    </row>
    <row r="3944" spans="1:11" ht="12.75">
      <c r="A3944" s="5"/>
      <c r="B3944" s="5"/>
      <c r="C3944" s="5"/>
      <c r="D3944" s="5"/>
      <c r="J3944" s="48">
        <v>33218.94</v>
      </c>
      <c r="K3944" s="5"/>
    </row>
    <row r="3945" spans="1:11" ht="12.75">
      <c r="A3945" s="5"/>
      <c r="B3945" s="5"/>
      <c r="C3945" s="5"/>
      <c r="D3945" s="5"/>
      <c r="J3945" s="48">
        <v>41045.25</v>
      </c>
      <c r="K3945" s="5"/>
    </row>
    <row r="3946" spans="1:11" ht="12.75">
      <c r="A3946" s="5"/>
      <c r="B3946" s="5"/>
      <c r="C3946" s="5"/>
      <c r="D3946" s="5"/>
      <c r="J3946" s="48">
        <v>28163.95</v>
      </c>
      <c r="K3946" s="5"/>
    </row>
    <row r="3947" spans="1:11" ht="12.75">
      <c r="A3947" s="5"/>
      <c r="B3947" s="5"/>
      <c r="C3947" s="5"/>
      <c r="D3947" s="5"/>
      <c r="J3947" s="48">
        <v>23683.73</v>
      </c>
      <c r="K3947" s="5"/>
    </row>
    <row r="3948" spans="1:11" ht="12.75">
      <c r="A3948" s="5"/>
      <c r="B3948" s="5"/>
      <c r="C3948" s="5"/>
      <c r="D3948" s="5"/>
      <c r="J3948" s="48">
        <v>86741.57</v>
      </c>
      <c r="K3948" s="5"/>
    </row>
    <row r="3949" spans="1:11" ht="12.75">
      <c r="A3949" s="5"/>
      <c r="B3949" s="5"/>
      <c r="C3949" s="5"/>
      <c r="D3949" s="5"/>
      <c r="J3949" s="48">
        <v>32316.63</v>
      </c>
      <c r="K3949" s="5"/>
    </row>
    <row r="3950" spans="1:11" ht="12.75">
      <c r="A3950" s="5"/>
      <c r="B3950" s="5"/>
      <c r="C3950" s="5"/>
      <c r="D3950" s="5"/>
      <c r="J3950" s="48">
        <v>116794.87</v>
      </c>
      <c r="K3950" s="5"/>
    </row>
    <row r="3951" spans="1:11" ht="12.75">
      <c r="A3951" s="5"/>
      <c r="B3951" s="5"/>
      <c r="C3951" s="5"/>
      <c r="D3951" s="5"/>
      <c r="J3951" s="48">
        <v>24185.25</v>
      </c>
      <c r="K3951" s="5"/>
    </row>
    <row r="3952" spans="1:11" ht="12.75">
      <c r="A3952" s="5"/>
      <c r="B3952" s="5"/>
      <c r="C3952" s="5"/>
      <c r="D3952" s="5"/>
      <c r="J3952" s="48">
        <v>9208.83</v>
      </c>
      <c r="K3952" s="5"/>
    </row>
    <row r="3953" spans="1:11" ht="12.75">
      <c r="A3953" s="5"/>
      <c r="B3953" s="5"/>
      <c r="C3953" s="5"/>
      <c r="D3953" s="5"/>
      <c r="J3953" s="48">
        <v>56956.46</v>
      </c>
      <c r="K3953" s="5"/>
    </row>
    <row r="3954" spans="1:11" ht="12.75">
      <c r="A3954" s="5"/>
      <c r="B3954" s="5"/>
      <c r="C3954" s="5"/>
      <c r="D3954" s="5"/>
      <c r="J3954" s="48">
        <v>23038.25</v>
      </c>
      <c r="K3954" s="5"/>
    </row>
    <row r="3955" spans="1:11" ht="12.75">
      <c r="A3955" s="5"/>
      <c r="B3955" s="5"/>
      <c r="C3955" s="5"/>
      <c r="D3955" s="5"/>
      <c r="J3955" s="48">
        <v>76913.91</v>
      </c>
      <c r="K3955" s="5"/>
    </row>
    <row r="3956" spans="1:11" ht="12.75">
      <c r="A3956" s="5"/>
      <c r="B3956" s="5"/>
      <c r="C3956" s="5"/>
      <c r="D3956" s="5"/>
      <c r="J3956" s="48">
        <v>26242.35</v>
      </c>
      <c r="K3956" s="5"/>
    </row>
    <row r="3957" spans="1:11" ht="12.75">
      <c r="A3957" s="5"/>
      <c r="B3957" s="5"/>
      <c r="C3957" s="5"/>
      <c r="D3957" s="5"/>
      <c r="J3957" s="48">
        <v>39846.85</v>
      </c>
      <c r="K3957" s="5"/>
    </row>
    <row r="3958" spans="1:11" ht="12.75">
      <c r="A3958" s="5"/>
      <c r="B3958" s="5"/>
      <c r="C3958" s="5"/>
      <c r="D3958" s="5"/>
      <c r="J3958" s="48">
        <v>21830.49</v>
      </c>
      <c r="K3958" s="5"/>
    </row>
    <row r="3959" spans="1:11" ht="12.75">
      <c r="A3959" s="5"/>
      <c r="B3959" s="5"/>
      <c r="C3959" s="5"/>
      <c r="D3959" s="5"/>
      <c r="J3959" s="48">
        <v>45012.86</v>
      </c>
      <c r="K3959" s="5"/>
    </row>
    <row r="3960" spans="1:11" ht="12.75">
      <c r="A3960" s="5"/>
      <c r="B3960" s="5"/>
      <c r="C3960" s="5"/>
      <c r="D3960" s="5"/>
      <c r="J3960" s="48">
        <v>36923.04</v>
      </c>
      <c r="K3960" s="5"/>
    </row>
    <row r="3961" spans="1:11" ht="12.75">
      <c r="A3961" s="5"/>
      <c r="B3961" s="5"/>
      <c r="C3961" s="5"/>
      <c r="D3961" s="5"/>
      <c r="J3961" s="48">
        <v>24124.21</v>
      </c>
      <c r="K3961" s="5"/>
    </row>
    <row r="3962" spans="1:11" ht="12.75">
      <c r="A3962" s="5"/>
      <c r="B3962" s="5"/>
      <c r="C3962" s="5"/>
      <c r="D3962" s="5"/>
      <c r="J3962" s="48">
        <v>12556.29</v>
      </c>
      <c r="K3962" s="5"/>
    </row>
    <row r="3963" spans="1:11" ht="12.75">
      <c r="A3963" s="5"/>
      <c r="B3963" s="5"/>
      <c r="C3963" s="5"/>
      <c r="D3963" s="5"/>
      <c r="J3963" s="48">
        <v>24964.08</v>
      </c>
      <c r="K3963" s="5"/>
    </row>
    <row r="3964" spans="1:11" ht="12.75">
      <c r="A3964" s="5"/>
      <c r="B3964" s="5"/>
      <c r="C3964" s="5"/>
      <c r="D3964" s="5"/>
      <c r="J3964" s="48">
        <v>51208.97</v>
      </c>
      <c r="K3964" s="5"/>
    </row>
    <row r="3965" spans="1:11" ht="12.75">
      <c r="A3965" s="5"/>
      <c r="B3965" s="5"/>
      <c r="C3965" s="5"/>
      <c r="D3965" s="5"/>
      <c r="J3965" s="48">
        <v>52411.35</v>
      </c>
      <c r="K3965" s="5"/>
    </row>
    <row r="3966" spans="1:11" ht="12.75">
      <c r="A3966" s="5"/>
      <c r="B3966" s="5"/>
      <c r="C3966" s="5"/>
      <c r="D3966" s="5"/>
      <c r="J3966" s="48">
        <v>34936.57</v>
      </c>
      <c r="K3966" s="5"/>
    </row>
    <row r="3967" spans="1:11" ht="12.75">
      <c r="A3967" s="5"/>
      <c r="B3967" s="5"/>
      <c r="C3967" s="5"/>
      <c r="D3967" s="5"/>
      <c r="J3967" s="48">
        <v>38533.32</v>
      </c>
      <c r="K3967" s="5"/>
    </row>
    <row r="3968" spans="1:11" ht="12.75">
      <c r="A3968" s="5"/>
      <c r="B3968" s="5"/>
      <c r="C3968" s="5"/>
      <c r="D3968" s="5"/>
      <c r="J3968" s="48">
        <v>44313.29</v>
      </c>
      <c r="K3968" s="5"/>
    </row>
    <row r="3969" spans="1:11" ht="12.75">
      <c r="A3969" s="5"/>
      <c r="B3969" s="5"/>
      <c r="C3969" s="5"/>
      <c r="D3969" s="5"/>
      <c r="J3969" s="48">
        <v>87971.85</v>
      </c>
      <c r="K3969" s="5"/>
    </row>
    <row r="3970" spans="1:11" ht="12.75">
      <c r="A3970" s="5"/>
      <c r="B3970" s="5"/>
      <c r="C3970" s="5"/>
      <c r="D3970" s="5"/>
      <c r="J3970" s="48">
        <v>71790.21</v>
      </c>
      <c r="K3970" s="5"/>
    </row>
    <row r="3971" spans="1:11" ht="12.75">
      <c r="A3971" s="5"/>
      <c r="B3971" s="5"/>
      <c r="C3971" s="5"/>
      <c r="D3971" s="5"/>
      <c r="J3971" s="48">
        <v>29574.2</v>
      </c>
      <c r="K3971" s="5"/>
    </row>
    <row r="3972" spans="1:11" ht="12.75">
      <c r="A3972" s="5"/>
      <c r="B3972" s="5"/>
      <c r="C3972" s="5"/>
      <c r="D3972" s="5"/>
      <c r="J3972" s="48">
        <v>41725.5</v>
      </c>
      <c r="K3972" s="5"/>
    </row>
    <row r="3973" spans="1:11" ht="12.75">
      <c r="A3973" s="5"/>
      <c r="B3973" s="5"/>
      <c r="C3973" s="5"/>
      <c r="D3973" s="5"/>
      <c r="J3973" s="48">
        <v>36207.93</v>
      </c>
      <c r="K3973" s="5"/>
    </row>
    <row r="3974" spans="1:11" ht="12.75">
      <c r="A3974" s="5"/>
      <c r="B3974" s="5"/>
      <c r="C3974" s="5"/>
      <c r="D3974" s="5"/>
      <c r="J3974" s="48">
        <v>35391.84</v>
      </c>
      <c r="K3974" s="5"/>
    </row>
    <row r="3975" spans="1:11" ht="12.75">
      <c r="A3975" s="5"/>
      <c r="B3975" s="5"/>
      <c r="C3975" s="5"/>
      <c r="D3975" s="5"/>
      <c r="J3975" s="48">
        <v>10862.92</v>
      </c>
      <c r="K3975" s="5"/>
    </row>
    <row r="3976" spans="1:11" ht="12.75">
      <c r="A3976" s="5"/>
      <c r="B3976" s="5"/>
      <c r="C3976" s="5"/>
      <c r="D3976" s="5"/>
      <c r="J3976" s="48">
        <v>13559.02</v>
      </c>
      <c r="K3976" s="5"/>
    </row>
    <row r="3977" spans="1:11" ht="12.75">
      <c r="A3977" s="5"/>
      <c r="B3977" s="5"/>
      <c r="C3977" s="5"/>
      <c r="D3977" s="5"/>
      <c r="J3977" s="48">
        <v>39676.95</v>
      </c>
      <c r="K3977" s="5"/>
    </row>
    <row r="3978" spans="1:11" ht="12.75">
      <c r="A3978" s="5"/>
      <c r="B3978" s="5"/>
      <c r="C3978" s="5"/>
      <c r="D3978" s="5"/>
      <c r="J3978" s="48">
        <v>27373.14</v>
      </c>
      <c r="K3978" s="5"/>
    </row>
    <row r="3979" spans="1:11" ht="12.75">
      <c r="A3979" s="5"/>
      <c r="B3979" s="5"/>
      <c r="C3979" s="5"/>
      <c r="D3979" s="5"/>
      <c r="J3979" s="48">
        <v>105565.37</v>
      </c>
      <c r="K3979" s="5"/>
    </row>
    <row r="3980" spans="1:11" ht="12.75">
      <c r="A3980" s="5"/>
      <c r="B3980" s="5"/>
      <c r="C3980" s="5"/>
      <c r="D3980" s="5"/>
      <c r="J3980" s="48">
        <v>37150.82</v>
      </c>
      <c r="K3980" s="5"/>
    </row>
    <row r="3981" spans="1:11" ht="12.75">
      <c r="A3981" s="5"/>
      <c r="B3981" s="5"/>
      <c r="C3981" s="5"/>
      <c r="D3981" s="5"/>
      <c r="J3981" s="48">
        <v>55987.14</v>
      </c>
      <c r="K3981" s="5"/>
    </row>
    <row r="3982" spans="1:11" ht="12.75">
      <c r="A3982" s="5"/>
      <c r="B3982" s="5"/>
      <c r="C3982" s="5"/>
      <c r="D3982" s="5"/>
      <c r="J3982" s="48">
        <v>52640.24</v>
      </c>
      <c r="K3982" s="5"/>
    </row>
    <row r="3983" spans="1:11" ht="12.75">
      <c r="A3983" s="5"/>
      <c r="B3983" s="5"/>
      <c r="C3983" s="5"/>
      <c r="D3983" s="5"/>
      <c r="J3983" s="48">
        <v>61945.15</v>
      </c>
      <c r="K3983" s="5"/>
    </row>
    <row r="3984" spans="1:11" ht="12.75">
      <c r="A3984" s="5"/>
      <c r="B3984" s="5"/>
      <c r="C3984" s="5"/>
      <c r="D3984" s="5"/>
      <c r="J3984" s="48">
        <v>23239.46</v>
      </c>
      <c r="K3984" s="5"/>
    </row>
    <row r="3985" spans="1:11" ht="12.75">
      <c r="A3985" s="5"/>
      <c r="B3985" s="5"/>
      <c r="C3985" s="5"/>
      <c r="D3985" s="5"/>
      <c r="J3985" s="48">
        <v>26553.54</v>
      </c>
      <c r="K3985" s="5"/>
    </row>
    <row r="3986" spans="1:11" ht="12.75">
      <c r="A3986" s="5"/>
      <c r="B3986" s="5"/>
      <c r="C3986" s="5"/>
      <c r="D3986" s="5"/>
      <c r="J3986" s="48">
        <v>55119.47</v>
      </c>
      <c r="K3986" s="5"/>
    </row>
    <row r="3987" spans="1:11" ht="12.75">
      <c r="A3987" s="5"/>
      <c r="B3987" s="5"/>
      <c r="C3987" s="5"/>
      <c r="D3987" s="5"/>
      <c r="J3987" s="48">
        <v>26640.54</v>
      </c>
      <c r="K3987" s="5"/>
    </row>
    <row r="3988" spans="1:11" ht="12.75">
      <c r="A3988" s="5"/>
      <c r="B3988" s="5"/>
      <c r="C3988" s="5"/>
      <c r="D3988" s="5"/>
      <c r="J3988" s="48">
        <v>16312.13</v>
      </c>
      <c r="K3988" s="5"/>
    </row>
    <row r="3989" spans="1:11" ht="12.75">
      <c r="A3989" s="5"/>
      <c r="B3989" s="5"/>
      <c r="C3989" s="5"/>
      <c r="D3989" s="5"/>
      <c r="J3989" s="48">
        <v>21926.48</v>
      </c>
      <c r="K3989" s="5"/>
    </row>
    <row r="3990" spans="1:11" ht="12.75">
      <c r="A3990" s="5"/>
      <c r="B3990" s="5"/>
      <c r="C3990" s="5"/>
      <c r="D3990" s="5"/>
      <c r="J3990" s="48">
        <v>46859.43</v>
      </c>
      <c r="K3990" s="5"/>
    </row>
    <row r="3991" spans="1:11" ht="12.75">
      <c r="A3991" s="5"/>
      <c r="B3991" s="5"/>
      <c r="C3991" s="5"/>
      <c r="D3991" s="5"/>
      <c r="J3991" s="48">
        <v>26920.89</v>
      </c>
      <c r="K3991" s="5"/>
    </row>
    <row r="3992" spans="1:11" ht="12.75">
      <c r="A3992" s="5"/>
      <c r="B3992" s="5"/>
      <c r="C3992" s="5"/>
      <c r="D3992" s="5"/>
      <c r="J3992" s="48">
        <v>55025.53</v>
      </c>
      <c r="K3992" s="5"/>
    </row>
    <row r="3993" spans="1:11" ht="12.75">
      <c r="A3993" s="5"/>
      <c r="B3993" s="5"/>
      <c r="C3993" s="5"/>
      <c r="D3993" s="5"/>
      <c r="J3993" s="48">
        <v>35551.99</v>
      </c>
      <c r="K3993" s="5"/>
    </row>
    <row r="3994" spans="1:11" ht="12.75">
      <c r="A3994" s="5"/>
      <c r="B3994" s="5"/>
      <c r="C3994" s="5"/>
      <c r="D3994" s="5"/>
      <c r="J3994" s="48">
        <v>30004.21</v>
      </c>
      <c r="K3994" s="5"/>
    </row>
    <row r="3995" spans="1:11" ht="12.75">
      <c r="A3995" s="5"/>
      <c r="B3995" s="5"/>
      <c r="C3995" s="5"/>
      <c r="D3995" s="5"/>
      <c r="J3995" s="48">
        <v>63089.76</v>
      </c>
      <c r="K3995" s="5"/>
    </row>
    <row r="3996" spans="1:11" ht="12.75">
      <c r="A3996" s="5"/>
      <c r="B3996" s="5"/>
      <c r="C3996" s="5"/>
      <c r="D3996" s="5"/>
      <c r="J3996" s="48">
        <v>76081.01</v>
      </c>
      <c r="K3996" s="5"/>
    </row>
    <row r="3997" spans="1:11" ht="12.75">
      <c r="A3997" s="5"/>
      <c r="B3997" s="5"/>
      <c r="C3997" s="5"/>
      <c r="D3997" s="5"/>
      <c r="J3997" s="48">
        <v>19936.18</v>
      </c>
      <c r="K3997" s="5"/>
    </row>
    <row r="3998" spans="1:11" ht="12.75">
      <c r="A3998" s="5"/>
      <c r="B3998" s="5"/>
      <c r="C3998" s="5"/>
      <c r="D3998" s="5"/>
      <c r="J3998" s="48">
        <v>43818.92</v>
      </c>
      <c r="K3998" s="5"/>
    </row>
    <row r="3999" spans="1:11" ht="12.75">
      <c r="A3999" s="5"/>
      <c r="B3999" s="5"/>
      <c r="C3999" s="5"/>
      <c r="D3999" s="5"/>
      <c r="J3999" s="48">
        <v>36875.71</v>
      </c>
      <c r="K3999" s="5"/>
    </row>
    <row r="4000" spans="1:11" ht="12.75">
      <c r="A4000" s="5"/>
      <c r="B4000" s="5"/>
      <c r="C4000" s="5"/>
      <c r="D4000" s="5"/>
      <c r="J4000" s="48">
        <v>28721.71</v>
      </c>
      <c r="K4000" s="5"/>
    </row>
    <row r="4001" spans="1:11" ht="12.75">
      <c r="A4001" s="5"/>
      <c r="B4001" s="5"/>
      <c r="C4001" s="5"/>
      <c r="D4001" s="5"/>
      <c r="J4001" s="48">
        <v>29974.83</v>
      </c>
      <c r="K4001" s="5"/>
    </row>
    <row r="4002" spans="1:11" ht="12.75">
      <c r="A4002" s="5"/>
      <c r="B4002" s="5"/>
      <c r="C4002" s="5"/>
      <c r="D4002" s="5"/>
      <c r="J4002" s="48">
        <v>36905.5</v>
      </c>
      <c r="K4002" s="5"/>
    </row>
    <row r="4003" spans="1:11" ht="12.75">
      <c r="A4003" s="5"/>
      <c r="B4003" s="5"/>
      <c r="C4003" s="5"/>
      <c r="D4003" s="5"/>
      <c r="J4003" s="48">
        <v>14871.87</v>
      </c>
      <c r="K4003" s="5"/>
    </row>
    <row r="4004" spans="1:11" ht="12.75">
      <c r="A4004" s="5"/>
      <c r="B4004" s="5"/>
      <c r="C4004" s="5"/>
      <c r="D4004" s="5"/>
      <c r="J4004" s="48">
        <v>36378.09</v>
      </c>
      <c r="K4004" s="5"/>
    </row>
    <row r="4005" spans="1:11" ht="12.75">
      <c r="A4005" s="5"/>
      <c r="B4005" s="5"/>
      <c r="C4005" s="5"/>
      <c r="D4005" s="5"/>
      <c r="J4005" s="48">
        <v>29304.37</v>
      </c>
      <c r="K4005" s="5"/>
    </row>
    <row r="4006" spans="1:11" ht="12.75">
      <c r="A4006" s="5"/>
      <c r="B4006" s="5"/>
      <c r="C4006" s="5"/>
      <c r="D4006" s="5"/>
      <c r="J4006" s="48">
        <v>27174.43</v>
      </c>
      <c r="K4006" s="5"/>
    </row>
    <row r="4007" spans="1:11" ht="12.75">
      <c r="A4007" s="5"/>
      <c r="B4007" s="5"/>
      <c r="C4007" s="5"/>
      <c r="D4007" s="5"/>
      <c r="J4007" s="48">
        <v>29868.24</v>
      </c>
      <c r="K4007" s="5"/>
    </row>
    <row r="4008" spans="1:11" ht="12.75">
      <c r="A4008" s="5"/>
      <c r="B4008" s="5"/>
      <c r="C4008" s="5"/>
      <c r="D4008" s="5"/>
      <c r="J4008" s="48">
        <v>59535.42</v>
      </c>
      <c r="K4008" s="5"/>
    </row>
    <row r="4009" spans="1:11" ht="12.75">
      <c r="A4009" s="5"/>
      <c r="B4009" s="5"/>
      <c r="C4009" s="5"/>
      <c r="D4009" s="5"/>
      <c r="J4009" s="48">
        <v>22800.14</v>
      </c>
      <c r="K4009" s="5"/>
    </row>
    <row r="4010" spans="1:11" ht="12.75">
      <c r="A4010" s="5"/>
      <c r="B4010" s="5"/>
      <c r="C4010" s="5"/>
      <c r="D4010" s="5"/>
      <c r="J4010" s="48">
        <v>40080.7</v>
      </c>
      <c r="K4010" s="5"/>
    </row>
    <row r="4011" spans="1:11" ht="12.75">
      <c r="A4011" s="5"/>
      <c r="B4011" s="5"/>
      <c r="C4011" s="5"/>
      <c r="D4011" s="5"/>
      <c r="J4011" s="48">
        <v>41413.6</v>
      </c>
      <c r="K4011" s="5"/>
    </row>
    <row r="4012" spans="1:11" ht="12.75">
      <c r="A4012" s="5"/>
      <c r="B4012" s="5"/>
      <c r="C4012" s="5"/>
      <c r="D4012" s="5"/>
      <c r="J4012" s="48">
        <v>47131.15</v>
      </c>
      <c r="K4012" s="5"/>
    </row>
    <row r="4013" spans="1:11" ht="12.75">
      <c r="A4013" s="5"/>
      <c r="B4013" s="5"/>
      <c r="C4013" s="5"/>
      <c r="D4013" s="5"/>
      <c r="J4013" s="48">
        <v>40562.93</v>
      </c>
      <c r="K4013" s="5"/>
    </row>
    <row r="4014" spans="1:11" ht="12.75">
      <c r="A4014" s="5"/>
      <c r="B4014" s="5"/>
      <c r="C4014" s="5"/>
      <c r="D4014" s="5"/>
      <c r="J4014" s="48">
        <v>27985.96</v>
      </c>
      <c r="K4014" s="5"/>
    </row>
    <row r="4015" spans="1:11" ht="12.75">
      <c r="A4015" s="5"/>
      <c r="B4015" s="5"/>
      <c r="C4015" s="5"/>
      <c r="D4015" s="5"/>
      <c r="J4015" s="48">
        <v>39761.82</v>
      </c>
      <c r="K4015" s="5"/>
    </row>
    <row r="4016" spans="1:11" ht="12.75">
      <c r="A4016" s="5"/>
      <c r="B4016" s="5"/>
      <c r="C4016" s="5"/>
      <c r="D4016" s="5"/>
      <c r="J4016" s="48">
        <v>38984.14</v>
      </c>
      <c r="K4016" s="5"/>
    </row>
    <row r="4017" spans="1:11" ht="12.75">
      <c r="A4017" s="5"/>
      <c r="B4017" s="5"/>
      <c r="C4017" s="5"/>
      <c r="D4017" s="5"/>
      <c r="J4017" s="48">
        <v>44849.93</v>
      </c>
      <c r="K4017" s="5"/>
    </row>
    <row r="4018" spans="1:11" ht="12.75">
      <c r="A4018" s="5"/>
      <c r="B4018" s="5"/>
      <c r="C4018" s="5"/>
      <c r="D4018" s="5"/>
      <c r="J4018" s="48">
        <v>31184.91</v>
      </c>
      <c r="K4018" s="5"/>
    </row>
    <row r="4019" spans="1:11" ht="12.75">
      <c r="A4019" s="5"/>
      <c r="B4019" s="5"/>
      <c r="C4019" s="5"/>
      <c r="D4019" s="5"/>
      <c r="J4019" s="48">
        <v>35406.31</v>
      </c>
      <c r="K4019" s="5"/>
    </row>
    <row r="4020" spans="1:11" ht="12.75">
      <c r="A4020" s="5"/>
      <c r="B4020" s="5"/>
      <c r="C4020" s="5"/>
      <c r="D4020" s="5"/>
      <c r="J4020" s="48">
        <v>30903.12</v>
      </c>
      <c r="K4020" s="5"/>
    </row>
    <row r="4021" spans="1:11" ht="12.75">
      <c r="A4021" s="5"/>
      <c r="B4021" s="5"/>
      <c r="C4021" s="5"/>
      <c r="D4021" s="5"/>
      <c r="J4021" s="48">
        <v>63294.12</v>
      </c>
      <c r="K4021" s="5"/>
    </row>
    <row r="4022" spans="1:11" ht="12.75">
      <c r="A4022" s="5"/>
      <c r="B4022" s="5"/>
      <c r="C4022" s="5"/>
      <c r="D4022" s="5"/>
      <c r="J4022" s="48">
        <v>7596.61</v>
      </c>
      <c r="K4022" s="5"/>
    </row>
    <row r="4023" spans="1:11" ht="12.75">
      <c r="A4023" s="5"/>
      <c r="B4023" s="5"/>
      <c r="C4023" s="5"/>
      <c r="D4023" s="5"/>
      <c r="J4023" s="48">
        <v>151427.93</v>
      </c>
      <c r="K4023" s="5"/>
    </row>
    <row r="4024" spans="1:11" ht="12.75">
      <c r="A4024" s="5"/>
      <c r="B4024" s="5"/>
      <c r="C4024" s="5"/>
      <c r="D4024" s="5"/>
      <c r="J4024" s="48">
        <v>13961.52</v>
      </c>
      <c r="K4024" s="5"/>
    </row>
    <row r="4025" spans="1:11" ht="12.75">
      <c r="A4025" s="5"/>
      <c r="B4025" s="5"/>
      <c r="C4025" s="5"/>
      <c r="D4025" s="5"/>
      <c r="J4025" s="48">
        <v>15804.88</v>
      </c>
      <c r="K4025" s="5"/>
    </row>
    <row r="4026" spans="1:11" ht="12.75">
      <c r="A4026" s="5"/>
      <c r="B4026" s="5"/>
      <c r="C4026" s="5"/>
      <c r="D4026" s="5"/>
      <c r="J4026" s="48">
        <v>47008.33</v>
      </c>
      <c r="K4026" s="5"/>
    </row>
    <row r="4027" spans="1:11" ht="12.75">
      <c r="A4027" s="5"/>
      <c r="B4027" s="5"/>
      <c r="C4027" s="5"/>
      <c r="D4027" s="5"/>
      <c r="J4027" s="48">
        <v>47555.63</v>
      </c>
      <c r="K4027" s="5"/>
    </row>
    <row r="4028" spans="1:11" ht="12.75">
      <c r="A4028" s="5"/>
      <c r="B4028" s="5"/>
      <c r="C4028" s="5"/>
      <c r="D4028" s="5"/>
      <c r="J4028" s="48">
        <v>19942.18</v>
      </c>
      <c r="K4028" s="5"/>
    </row>
    <row r="4029" spans="1:11" ht="12.75">
      <c r="A4029" s="5"/>
      <c r="B4029" s="5"/>
      <c r="C4029" s="5"/>
      <c r="D4029" s="5"/>
      <c r="J4029" s="48">
        <v>89894.9</v>
      </c>
      <c r="K4029" s="5"/>
    </row>
    <row r="4030" spans="1:11" ht="12.75">
      <c r="A4030" s="5"/>
      <c r="B4030" s="5"/>
      <c r="C4030" s="5"/>
      <c r="D4030" s="5"/>
      <c r="J4030" s="48">
        <v>50665.84</v>
      </c>
      <c r="K4030" s="5"/>
    </row>
    <row r="4031" spans="1:11" ht="12.75">
      <c r="A4031" s="5"/>
      <c r="B4031" s="5"/>
      <c r="C4031" s="5"/>
      <c r="D4031" s="5"/>
      <c r="J4031" s="48">
        <v>61961.18</v>
      </c>
      <c r="K4031" s="5"/>
    </row>
    <row r="4032" spans="1:11" ht="12.75">
      <c r="A4032" s="5"/>
      <c r="B4032" s="5"/>
      <c r="C4032" s="5"/>
      <c r="D4032" s="5"/>
      <c r="J4032" s="48">
        <v>38959.12</v>
      </c>
      <c r="K4032" s="5"/>
    </row>
    <row r="4033" spans="1:11" ht="12.75">
      <c r="A4033" s="5"/>
      <c r="B4033" s="5"/>
      <c r="C4033" s="5"/>
      <c r="D4033" s="5"/>
      <c r="J4033" s="48">
        <v>58305.15</v>
      </c>
      <c r="K4033" s="5"/>
    </row>
    <row r="4034" spans="1:11" ht="12.75">
      <c r="A4034" s="5"/>
      <c r="B4034" s="5"/>
      <c r="C4034" s="5"/>
      <c r="D4034" s="5"/>
      <c r="J4034" s="48">
        <v>58462.86</v>
      </c>
      <c r="K4034" s="5"/>
    </row>
    <row r="4035" spans="1:11" ht="12.75">
      <c r="A4035" s="5"/>
      <c r="B4035" s="5"/>
      <c r="C4035" s="5"/>
      <c r="D4035" s="5"/>
      <c r="J4035" s="48">
        <v>17720.88</v>
      </c>
      <c r="K4035" s="5"/>
    </row>
    <row r="4036" spans="1:11" ht="12.75">
      <c r="A4036" s="5"/>
      <c r="B4036" s="5"/>
      <c r="C4036" s="5"/>
      <c r="D4036" s="5"/>
      <c r="J4036" s="48">
        <v>104926.27</v>
      </c>
      <c r="K4036" s="5"/>
    </row>
    <row r="4037" spans="1:11" ht="12.75">
      <c r="A4037" s="5"/>
      <c r="B4037" s="5"/>
      <c r="C4037" s="5"/>
      <c r="D4037" s="5"/>
      <c r="J4037" s="48">
        <v>28316.14</v>
      </c>
      <c r="K4037" s="5"/>
    </row>
    <row r="4038" spans="1:11" ht="12.75">
      <c r="A4038" s="5"/>
      <c r="B4038" s="5"/>
      <c r="C4038" s="5"/>
      <c r="D4038" s="5"/>
      <c r="J4038" s="48">
        <v>12340.19</v>
      </c>
      <c r="K4038" s="5"/>
    </row>
    <row r="4039" spans="1:11" ht="12.75">
      <c r="A4039" s="5"/>
      <c r="B4039" s="5"/>
      <c r="C4039" s="5"/>
      <c r="D4039" s="5"/>
      <c r="J4039" s="48">
        <v>18883.13</v>
      </c>
      <c r="K4039" s="5"/>
    </row>
    <row r="4040" spans="1:11" ht="12.75">
      <c r="A4040" s="5"/>
      <c r="B4040" s="5"/>
      <c r="C4040" s="5"/>
      <c r="D4040" s="5"/>
      <c r="J4040" s="48">
        <v>47643.67</v>
      </c>
      <c r="K4040" s="5"/>
    </row>
    <row r="4041" spans="1:11" ht="12.75">
      <c r="A4041" s="5"/>
      <c r="B4041" s="5"/>
      <c r="C4041" s="5"/>
      <c r="D4041" s="5"/>
      <c r="J4041" s="48">
        <v>46816.06</v>
      </c>
      <c r="K4041" s="5"/>
    </row>
    <row r="4042" spans="1:11" ht="12.75">
      <c r="A4042" s="5"/>
      <c r="B4042" s="5"/>
      <c r="C4042" s="5"/>
      <c r="D4042" s="5"/>
      <c r="J4042" s="48">
        <v>92991.8</v>
      </c>
      <c r="K4042" s="5"/>
    </row>
    <row r="4043" spans="1:11" ht="12.75">
      <c r="A4043" s="5"/>
      <c r="B4043" s="5"/>
      <c r="C4043" s="5"/>
      <c r="D4043" s="5"/>
      <c r="J4043" s="48">
        <v>61199.09</v>
      </c>
      <c r="K4043" s="5"/>
    </row>
    <row r="4044" spans="1:11" ht="12.75">
      <c r="A4044" s="5"/>
      <c r="B4044" s="5"/>
      <c r="C4044" s="5"/>
      <c r="D4044" s="5"/>
      <c r="J4044" s="48">
        <v>94248.4</v>
      </c>
      <c r="K4044" s="5"/>
    </row>
    <row r="4045" spans="1:11" ht="12.75">
      <c r="A4045" s="5"/>
      <c r="B4045" s="5"/>
      <c r="C4045" s="5"/>
      <c r="D4045" s="5"/>
      <c r="J4045" s="48">
        <v>21765.96</v>
      </c>
      <c r="K4045" s="5"/>
    </row>
    <row r="4046" spans="1:11" ht="12.75">
      <c r="A4046" s="5"/>
      <c r="B4046" s="5"/>
      <c r="C4046" s="5"/>
      <c r="D4046" s="5"/>
      <c r="J4046" s="48">
        <v>52009.02</v>
      </c>
      <c r="K4046" s="5"/>
    </row>
    <row r="4047" spans="1:11" ht="12.75">
      <c r="A4047" s="5"/>
      <c r="B4047" s="5"/>
      <c r="C4047" s="5"/>
      <c r="D4047" s="5"/>
      <c r="J4047" s="48">
        <v>40700.46</v>
      </c>
      <c r="K4047" s="5"/>
    </row>
    <row r="4048" spans="1:11" ht="12.75">
      <c r="A4048" s="5"/>
      <c r="B4048" s="5"/>
      <c r="C4048" s="5"/>
      <c r="D4048" s="5"/>
      <c r="J4048" s="48">
        <v>101263.42</v>
      </c>
      <c r="K4048" s="5"/>
    </row>
    <row r="4049" spans="1:11" ht="12.75">
      <c r="A4049" s="5"/>
      <c r="B4049" s="5"/>
      <c r="C4049" s="5"/>
      <c r="D4049" s="5"/>
      <c r="J4049" s="48">
        <v>77128.85</v>
      </c>
      <c r="K4049" s="5"/>
    </row>
    <row r="4050" spans="1:11" ht="12.75">
      <c r="A4050" s="5"/>
      <c r="B4050" s="5"/>
      <c r="C4050" s="5"/>
      <c r="D4050" s="5"/>
      <c r="J4050" s="48">
        <v>17423.01</v>
      </c>
      <c r="K4050" s="5"/>
    </row>
    <row r="4051" spans="1:11" ht="12.75">
      <c r="A4051" s="5"/>
      <c r="B4051" s="5"/>
      <c r="C4051" s="5"/>
      <c r="D4051" s="5"/>
      <c r="J4051" s="48">
        <v>6663.47</v>
      </c>
      <c r="K4051" s="5"/>
    </row>
    <row r="4052" spans="1:11" ht="12.75">
      <c r="A4052" s="5"/>
      <c r="B4052" s="5"/>
      <c r="C4052" s="5"/>
      <c r="D4052" s="5"/>
      <c r="J4052" s="48">
        <v>13291.97</v>
      </c>
      <c r="K4052" s="5"/>
    </row>
    <row r="4053" spans="1:11" ht="12.75">
      <c r="A4053" s="5"/>
      <c r="B4053" s="5"/>
      <c r="C4053" s="5"/>
      <c r="D4053" s="5"/>
      <c r="J4053" s="48">
        <v>43895.64</v>
      </c>
      <c r="K4053" s="5"/>
    </row>
    <row r="4054" spans="1:11" ht="12.75">
      <c r="A4054" s="5"/>
      <c r="B4054" s="5"/>
      <c r="C4054" s="5"/>
      <c r="D4054" s="5"/>
      <c r="J4054" s="48">
        <v>27130.25</v>
      </c>
      <c r="K4054" s="5"/>
    </row>
    <row r="4055" spans="1:11" ht="12.75">
      <c r="A4055" s="5"/>
      <c r="B4055" s="5"/>
      <c r="C4055" s="5"/>
      <c r="D4055" s="5"/>
      <c r="J4055" s="48">
        <v>56811.63</v>
      </c>
      <c r="K4055" s="5"/>
    </row>
    <row r="4056" spans="1:11" ht="12.75">
      <c r="A4056" s="5"/>
      <c r="B4056" s="5"/>
      <c r="C4056" s="5"/>
      <c r="D4056" s="5"/>
      <c r="J4056" s="48">
        <v>29808.98</v>
      </c>
      <c r="K4056" s="5"/>
    </row>
    <row r="4057" spans="1:11" ht="12.75">
      <c r="A4057" s="5"/>
      <c r="B4057" s="5"/>
      <c r="C4057" s="5"/>
      <c r="D4057" s="5"/>
      <c r="J4057" s="48">
        <v>14015.27</v>
      </c>
      <c r="K4057" s="5"/>
    </row>
    <row r="4058" spans="1:11" ht="12.75">
      <c r="A4058" s="5"/>
      <c r="B4058" s="5"/>
      <c r="C4058" s="5"/>
      <c r="D4058" s="5"/>
      <c r="J4058" s="48">
        <v>10639.24</v>
      </c>
      <c r="K4058" s="5"/>
    </row>
    <row r="4059" spans="1:11" ht="12.75">
      <c r="A4059" s="5"/>
      <c r="B4059" s="5"/>
      <c r="C4059" s="5"/>
      <c r="D4059" s="5"/>
      <c r="J4059" s="48">
        <v>36273.78</v>
      </c>
      <c r="K4059" s="5"/>
    </row>
    <row r="4060" spans="1:11" ht="12.75">
      <c r="A4060" s="5"/>
      <c r="B4060" s="5"/>
      <c r="C4060" s="5"/>
      <c r="D4060" s="5"/>
      <c r="J4060" s="48">
        <v>31563.67</v>
      </c>
      <c r="K4060" s="5"/>
    </row>
    <row r="4061" spans="1:11" ht="12.75">
      <c r="A4061" s="5"/>
      <c r="B4061" s="5"/>
      <c r="C4061" s="5"/>
      <c r="D4061" s="5"/>
      <c r="J4061" s="48">
        <v>111100.27</v>
      </c>
      <c r="K4061" s="5"/>
    </row>
    <row r="4062" spans="1:11" ht="12.75">
      <c r="A4062" s="5"/>
      <c r="B4062" s="5"/>
      <c r="C4062" s="5"/>
      <c r="D4062" s="5"/>
      <c r="J4062" s="48">
        <v>64514.87</v>
      </c>
      <c r="K4062" s="5"/>
    </row>
    <row r="4063" spans="1:11" ht="12.75">
      <c r="A4063" s="5"/>
      <c r="B4063" s="5"/>
      <c r="C4063" s="5"/>
      <c r="D4063" s="5"/>
      <c r="J4063" s="48">
        <v>25887.15</v>
      </c>
      <c r="K4063" s="5"/>
    </row>
    <row r="4064" spans="1:11" ht="12.75">
      <c r="A4064" s="5"/>
      <c r="B4064" s="5"/>
      <c r="C4064" s="5"/>
      <c r="D4064" s="5"/>
      <c r="J4064" s="48">
        <v>16367.14</v>
      </c>
      <c r="K4064" s="5"/>
    </row>
    <row r="4065" spans="1:11" ht="12.75">
      <c r="A4065" s="5"/>
      <c r="B4065" s="5"/>
      <c r="C4065" s="5"/>
      <c r="D4065" s="5"/>
      <c r="J4065" s="48">
        <v>12059.07</v>
      </c>
      <c r="K4065" s="5"/>
    </row>
    <row r="4066" spans="1:11" ht="12.75">
      <c r="A4066" s="5"/>
      <c r="B4066" s="5"/>
      <c r="C4066" s="5"/>
      <c r="D4066" s="5"/>
      <c r="J4066" s="48">
        <v>13321.74</v>
      </c>
      <c r="K4066" s="5"/>
    </row>
    <row r="4067" spans="1:11" ht="12.75">
      <c r="A4067" s="5"/>
      <c r="B4067" s="5"/>
      <c r="C4067" s="5"/>
      <c r="D4067" s="5"/>
      <c r="J4067" s="48">
        <v>35508.67</v>
      </c>
      <c r="K4067" s="5"/>
    </row>
    <row r="4068" spans="1:11" ht="12.75">
      <c r="A4068" s="5"/>
      <c r="B4068" s="5"/>
      <c r="C4068" s="5"/>
      <c r="D4068" s="5"/>
      <c r="J4068" s="48">
        <v>105703.96</v>
      </c>
      <c r="K4068" s="5"/>
    </row>
    <row r="4069" spans="1:11" ht="12.75">
      <c r="A4069" s="5"/>
      <c r="B4069" s="5"/>
      <c r="C4069" s="5"/>
      <c r="D4069" s="5"/>
      <c r="J4069" s="48">
        <v>31241.15</v>
      </c>
      <c r="K4069" s="5"/>
    </row>
    <row r="4070" spans="1:11" ht="12.75">
      <c r="A4070" s="5"/>
      <c r="B4070" s="5"/>
      <c r="C4070" s="5"/>
      <c r="D4070" s="5"/>
      <c r="J4070" s="48">
        <v>25010.48</v>
      </c>
      <c r="K4070" s="5"/>
    </row>
    <row r="4071" spans="1:11" ht="12.75">
      <c r="A4071" s="5"/>
      <c r="B4071" s="5"/>
      <c r="C4071" s="5"/>
      <c r="D4071" s="5"/>
      <c r="J4071" s="48">
        <v>8957.59</v>
      </c>
      <c r="K4071" s="5"/>
    </row>
    <row r="4072" spans="1:11" ht="12.75">
      <c r="A4072" s="5"/>
      <c r="B4072" s="5"/>
      <c r="C4072" s="5"/>
      <c r="D4072" s="5"/>
      <c r="J4072" s="48">
        <v>80981.95</v>
      </c>
      <c r="K4072" s="5"/>
    </row>
    <row r="4073" spans="1:11" ht="12.75">
      <c r="A4073" s="5"/>
      <c r="B4073" s="5"/>
      <c r="C4073" s="5"/>
      <c r="D4073" s="5"/>
      <c r="J4073" s="48">
        <v>13901.52</v>
      </c>
      <c r="K4073" s="5"/>
    </row>
    <row r="4074" spans="1:11" ht="12.75">
      <c r="A4074" s="5"/>
      <c r="B4074" s="5"/>
      <c r="C4074" s="5"/>
      <c r="D4074" s="5"/>
      <c r="J4074" s="48">
        <v>132761.61</v>
      </c>
      <c r="K4074" s="5"/>
    </row>
    <row r="4075" spans="1:11" ht="12.75">
      <c r="A4075" s="5"/>
      <c r="B4075" s="5"/>
      <c r="C4075" s="5"/>
      <c r="D4075" s="5"/>
      <c r="J4075" s="48">
        <v>16112.31</v>
      </c>
      <c r="K4075" s="5"/>
    </row>
    <row r="4076" spans="1:11" ht="12.75">
      <c r="A4076" s="5"/>
      <c r="B4076" s="5"/>
      <c r="C4076" s="5"/>
      <c r="D4076" s="5"/>
      <c r="J4076" s="48">
        <v>58797.21</v>
      </c>
      <c r="K4076" s="5"/>
    </row>
    <row r="4077" spans="1:11" ht="12.75">
      <c r="A4077" s="5"/>
      <c r="B4077" s="5"/>
      <c r="C4077" s="5"/>
      <c r="D4077" s="5"/>
      <c r="J4077" s="48">
        <v>14994.26</v>
      </c>
      <c r="K4077" s="5"/>
    </row>
    <row r="4078" spans="1:11" ht="12.75">
      <c r="A4078" s="5"/>
      <c r="B4078" s="5"/>
      <c r="C4078" s="5"/>
      <c r="D4078" s="5"/>
      <c r="J4078" s="48">
        <v>36345.89</v>
      </c>
      <c r="K4078" s="5"/>
    </row>
    <row r="4079" spans="1:11" ht="12.75">
      <c r="A4079" s="5"/>
      <c r="B4079" s="5"/>
      <c r="C4079" s="5"/>
      <c r="D4079" s="5"/>
      <c r="J4079" s="48">
        <v>67327.11</v>
      </c>
      <c r="K4079" s="5"/>
    </row>
    <row r="4080" spans="1:11" ht="12.75">
      <c r="A4080" s="5"/>
      <c r="B4080" s="5"/>
      <c r="C4080" s="5"/>
      <c r="D4080" s="5"/>
      <c r="J4080" s="48">
        <v>53183.77</v>
      </c>
      <c r="K4080" s="5"/>
    </row>
    <row r="4081" spans="1:11" ht="12.75">
      <c r="A4081" s="5"/>
      <c r="B4081" s="5"/>
      <c r="C4081" s="5"/>
      <c r="D4081" s="5"/>
      <c r="J4081" s="48">
        <v>28565.21</v>
      </c>
      <c r="K4081" s="5"/>
    </row>
    <row r="4082" spans="1:11" ht="12.75">
      <c r="A4082" s="5"/>
      <c r="B4082" s="5"/>
      <c r="C4082" s="5"/>
      <c r="D4082" s="5"/>
      <c r="J4082" s="48">
        <v>24770.94</v>
      </c>
      <c r="K4082" s="5"/>
    </row>
    <row r="4083" spans="1:11" ht="12.75">
      <c r="A4083" s="5"/>
      <c r="B4083" s="5"/>
      <c r="C4083" s="5"/>
      <c r="D4083" s="5"/>
      <c r="J4083" s="48">
        <v>16118.32</v>
      </c>
      <c r="K4083" s="5"/>
    </row>
    <row r="4084" spans="1:11" ht="12.75">
      <c r="A4084" s="5"/>
      <c r="B4084" s="5"/>
      <c r="C4084" s="5"/>
      <c r="D4084" s="5"/>
      <c r="J4084" s="48">
        <v>56097.89</v>
      </c>
      <c r="K4084" s="5"/>
    </row>
    <row r="4085" spans="1:11" ht="12.75">
      <c r="A4085" s="5"/>
      <c r="B4085" s="5"/>
      <c r="C4085" s="5"/>
      <c r="D4085" s="5"/>
      <c r="J4085" s="48">
        <v>11826.7</v>
      </c>
      <c r="K4085" s="5"/>
    </row>
    <row r="4086" spans="1:11" ht="12.75">
      <c r="A4086" s="5"/>
      <c r="B4086" s="5"/>
      <c r="C4086" s="5"/>
      <c r="D4086" s="5"/>
      <c r="J4086" s="48">
        <v>107231.9</v>
      </c>
      <c r="K4086" s="5"/>
    </row>
    <row r="4087" spans="1:11" ht="12.75">
      <c r="A4087" s="5"/>
      <c r="B4087" s="5"/>
      <c r="C4087" s="5"/>
      <c r="D4087" s="5"/>
      <c r="J4087" s="48">
        <v>53054.04</v>
      </c>
      <c r="K4087" s="5"/>
    </row>
    <row r="4088" spans="1:11" ht="12.75">
      <c r="A4088" s="5"/>
      <c r="B4088" s="5"/>
      <c r="C4088" s="5"/>
      <c r="D4088" s="5"/>
      <c r="J4088" s="48">
        <v>27136.91</v>
      </c>
      <c r="K4088" s="5"/>
    </row>
    <row r="4089" spans="1:11" ht="12.75">
      <c r="A4089" s="5"/>
      <c r="B4089" s="5"/>
      <c r="C4089" s="5"/>
      <c r="D4089" s="5"/>
      <c r="J4089" s="48">
        <v>28944.32</v>
      </c>
      <c r="K4089" s="5"/>
    </row>
    <row r="4090" spans="1:11" ht="12.75">
      <c r="A4090" s="5"/>
      <c r="B4090" s="5"/>
      <c r="C4090" s="5"/>
      <c r="D4090" s="5"/>
      <c r="J4090" s="48">
        <v>17914.67</v>
      </c>
      <c r="K4090" s="5"/>
    </row>
    <row r="4091" spans="1:11" ht="12.75">
      <c r="A4091" s="5"/>
      <c r="B4091" s="5"/>
      <c r="C4091" s="5"/>
      <c r="D4091" s="5"/>
      <c r="J4091" s="48">
        <v>45046.41</v>
      </c>
      <c r="K4091" s="5"/>
    </row>
    <row r="4092" spans="1:11" ht="12.75">
      <c r="A4092" s="5"/>
      <c r="B4092" s="5"/>
      <c r="C4092" s="5"/>
      <c r="D4092" s="5"/>
      <c r="J4092" s="48">
        <v>30033.35</v>
      </c>
      <c r="K4092" s="5"/>
    </row>
    <row r="4093" spans="1:11" ht="12.75">
      <c r="A4093" s="5"/>
      <c r="B4093" s="5"/>
      <c r="C4093" s="5"/>
      <c r="D4093" s="5"/>
      <c r="J4093" s="48">
        <v>66318.19</v>
      </c>
      <c r="K4093" s="5"/>
    </row>
    <row r="4094" spans="1:11" ht="12.75">
      <c r="A4094" s="5"/>
      <c r="B4094" s="5"/>
      <c r="C4094" s="5"/>
      <c r="D4094" s="5"/>
      <c r="J4094" s="48">
        <v>18197.07</v>
      </c>
      <c r="K4094" s="5"/>
    </row>
    <row r="4095" spans="1:11" ht="12.75">
      <c r="A4095" s="5"/>
      <c r="B4095" s="5"/>
      <c r="C4095" s="5"/>
      <c r="D4095" s="5"/>
      <c r="J4095" s="48">
        <v>39589.95</v>
      </c>
      <c r="K4095" s="5"/>
    </row>
    <row r="4096" spans="1:11" ht="12.75">
      <c r="A4096" s="5"/>
      <c r="B4096" s="5"/>
      <c r="C4096" s="5"/>
      <c r="D4096" s="5"/>
      <c r="J4096" s="48">
        <v>27467.36</v>
      </c>
      <c r="K4096" s="5"/>
    </row>
    <row r="4097" spans="1:11" ht="12.75">
      <c r="A4097" s="5"/>
      <c r="B4097" s="5"/>
      <c r="C4097" s="5"/>
      <c r="D4097" s="5"/>
      <c r="J4097" s="48">
        <v>67333.36</v>
      </c>
      <c r="K4097" s="5"/>
    </row>
    <row r="4098" spans="1:11" ht="12.75">
      <c r="A4098" s="5"/>
      <c r="B4098" s="5"/>
      <c r="C4098" s="5"/>
      <c r="D4098" s="5"/>
      <c r="J4098" s="48">
        <v>29766.12</v>
      </c>
      <c r="K4098" s="5"/>
    </row>
    <row r="4099" spans="1:11" ht="12.75">
      <c r="A4099" s="5"/>
      <c r="B4099" s="5"/>
      <c r="C4099" s="5"/>
      <c r="D4099" s="5"/>
      <c r="J4099" s="48">
        <v>101975.01</v>
      </c>
      <c r="K4099" s="5"/>
    </row>
    <row r="4100" spans="1:11" ht="12.75">
      <c r="A4100" s="5"/>
      <c r="B4100" s="5"/>
      <c r="C4100" s="5"/>
      <c r="D4100" s="5"/>
      <c r="J4100" s="48">
        <v>50038.92</v>
      </c>
      <c r="K4100" s="5"/>
    </row>
    <row r="4101" spans="1:11" ht="12.75">
      <c r="A4101" s="5"/>
      <c r="B4101" s="5"/>
      <c r="C4101" s="5"/>
      <c r="D4101" s="5"/>
      <c r="J4101" s="48">
        <v>5574.12</v>
      </c>
      <c r="K4101" s="5"/>
    </row>
    <row r="4102" spans="1:11" ht="12.75">
      <c r="A4102" s="5"/>
      <c r="B4102" s="5"/>
      <c r="C4102" s="5"/>
      <c r="D4102" s="5"/>
      <c r="J4102" s="48">
        <v>26778.93</v>
      </c>
      <c r="K4102" s="5"/>
    </row>
    <row r="4103" spans="1:11" ht="12.75">
      <c r="A4103" s="5"/>
      <c r="B4103" s="5"/>
      <c r="C4103" s="5"/>
      <c r="D4103" s="5"/>
      <c r="J4103" s="48">
        <v>22317.75</v>
      </c>
      <c r="K4103" s="5"/>
    </row>
    <row r="4104" spans="1:11" ht="12.75">
      <c r="A4104" s="5"/>
      <c r="B4104" s="5"/>
      <c r="C4104" s="5"/>
      <c r="D4104" s="5"/>
      <c r="J4104" s="48">
        <v>67034.02</v>
      </c>
      <c r="K4104" s="5"/>
    </row>
    <row r="4105" spans="1:11" ht="12.75">
      <c r="A4105" s="5"/>
      <c r="B4105" s="5"/>
      <c r="C4105" s="5"/>
      <c r="D4105" s="5"/>
      <c r="J4105" s="48">
        <v>16845.28</v>
      </c>
      <c r="K4105" s="5"/>
    </row>
    <row r="4106" spans="1:11" ht="12.75">
      <c r="A4106" s="5"/>
      <c r="B4106" s="5"/>
      <c r="C4106" s="5"/>
      <c r="D4106" s="5"/>
      <c r="J4106" s="48">
        <v>41670.26</v>
      </c>
      <c r="K4106" s="5"/>
    </row>
    <row r="4107" spans="1:11" ht="12.75">
      <c r="A4107" s="5"/>
      <c r="B4107" s="5"/>
      <c r="C4107" s="5"/>
      <c r="D4107" s="5"/>
      <c r="J4107" s="48">
        <v>24291.16</v>
      </c>
      <c r="K4107" s="5"/>
    </row>
    <row r="4108" spans="1:11" ht="12.75">
      <c r="A4108" s="5"/>
      <c r="B4108" s="5"/>
      <c r="C4108" s="5"/>
      <c r="D4108" s="5"/>
      <c r="J4108" s="48">
        <v>22161.19</v>
      </c>
      <c r="K4108" s="5"/>
    </row>
    <row r="4109" spans="1:11" ht="12.75">
      <c r="A4109" s="5"/>
      <c r="B4109" s="5"/>
      <c r="C4109" s="5"/>
      <c r="D4109" s="5"/>
      <c r="J4109" s="48">
        <v>35673.41</v>
      </c>
      <c r="K4109" s="5"/>
    </row>
    <row r="4110" spans="1:11" ht="12.75">
      <c r="A4110" s="5"/>
      <c r="B4110" s="5"/>
      <c r="C4110" s="5"/>
      <c r="D4110" s="5"/>
      <c r="J4110" s="48">
        <v>34931.5</v>
      </c>
      <c r="K4110" s="5"/>
    </row>
    <row r="4111" spans="1:11" ht="12.75">
      <c r="A4111" s="5"/>
      <c r="B4111" s="5"/>
      <c r="C4111" s="5"/>
      <c r="D4111" s="5"/>
      <c r="J4111" s="48">
        <v>28076.07</v>
      </c>
      <c r="K4111" s="5"/>
    </row>
    <row r="4112" spans="1:11" ht="12.75">
      <c r="A4112" s="5"/>
      <c r="B4112" s="5"/>
      <c r="C4112" s="5"/>
      <c r="D4112" s="5"/>
      <c r="J4112" s="48">
        <v>40854.29</v>
      </c>
      <c r="K4112" s="5"/>
    </row>
    <row r="4113" spans="1:11" ht="12.75">
      <c r="A4113" s="5"/>
      <c r="B4113" s="5"/>
      <c r="C4113" s="5"/>
      <c r="D4113" s="5"/>
      <c r="J4113" s="48">
        <v>20142.4</v>
      </c>
      <c r="K4113" s="5"/>
    </row>
    <row r="4114" spans="1:11" ht="12.75">
      <c r="A4114" s="5"/>
      <c r="B4114" s="5"/>
      <c r="C4114" s="5"/>
      <c r="D4114" s="5"/>
      <c r="J4114" s="48">
        <v>7409.91</v>
      </c>
      <c r="K4114" s="5"/>
    </row>
    <row r="4115" spans="1:11" ht="12.75">
      <c r="A4115" s="5"/>
      <c r="B4115" s="5"/>
      <c r="C4115" s="5"/>
      <c r="D4115" s="5"/>
      <c r="J4115" s="48">
        <v>20668.57</v>
      </c>
      <c r="K4115" s="5"/>
    </row>
    <row r="4116" spans="1:11" ht="12.75">
      <c r="A4116" s="5"/>
      <c r="B4116" s="5"/>
      <c r="C4116" s="5"/>
      <c r="D4116" s="5"/>
      <c r="J4116" s="48">
        <v>31270.67</v>
      </c>
      <c r="K4116" s="5"/>
    </row>
    <row r="4117" spans="1:11" ht="12.75">
      <c r="A4117" s="5"/>
      <c r="B4117" s="5"/>
      <c r="C4117" s="5"/>
      <c r="D4117" s="5"/>
      <c r="J4117" s="48">
        <v>31603.54</v>
      </c>
      <c r="K4117" s="5"/>
    </row>
    <row r="4118" spans="1:11" ht="12.75">
      <c r="A4118" s="5"/>
      <c r="B4118" s="5"/>
      <c r="C4118" s="5"/>
      <c r="D4118" s="5"/>
      <c r="J4118" s="48">
        <v>32492.12</v>
      </c>
      <c r="K4118" s="5"/>
    </row>
    <row r="4119" spans="1:11" ht="12.75">
      <c r="A4119" s="5"/>
      <c r="B4119" s="5"/>
      <c r="C4119" s="5"/>
      <c r="D4119" s="5"/>
      <c r="J4119" s="48">
        <v>12942.51</v>
      </c>
      <c r="K4119" s="5"/>
    </row>
    <row r="4120" spans="1:11" ht="12.75">
      <c r="A4120" s="5"/>
      <c r="B4120" s="5"/>
      <c r="C4120" s="5"/>
      <c r="D4120" s="5"/>
      <c r="J4120" s="48">
        <v>30516.72</v>
      </c>
      <c r="K4120" s="5"/>
    </row>
    <row r="4121" spans="1:11" ht="12.75">
      <c r="A4121" s="5"/>
      <c r="B4121" s="5"/>
      <c r="C4121" s="5"/>
      <c r="D4121" s="5"/>
      <c r="J4121" s="48">
        <v>40305.84</v>
      </c>
      <c r="K4121" s="5"/>
    </row>
    <row r="4122" spans="1:11" ht="12.75">
      <c r="A4122" s="5"/>
      <c r="B4122" s="5"/>
      <c r="C4122" s="5"/>
      <c r="D4122" s="5"/>
      <c r="J4122" s="48">
        <v>63343.27</v>
      </c>
      <c r="K4122" s="5"/>
    </row>
    <row r="4123" spans="1:11" ht="12.75">
      <c r="A4123" s="5"/>
      <c r="B4123" s="5"/>
      <c r="C4123" s="5"/>
      <c r="D4123" s="5"/>
      <c r="J4123" s="48">
        <v>27650.88</v>
      </c>
      <c r="K4123" s="5"/>
    </row>
    <row r="4124" spans="1:11" ht="12.75">
      <c r="A4124" s="5"/>
      <c r="B4124" s="5"/>
      <c r="C4124" s="5"/>
      <c r="D4124" s="5"/>
      <c r="J4124" s="48">
        <v>57656.68</v>
      </c>
      <c r="K4124" s="5"/>
    </row>
    <row r="4125" spans="1:11" ht="12.75">
      <c r="A4125" s="5"/>
      <c r="B4125" s="5"/>
      <c r="C4125" s="5"/>
      <c r="D4125" s="5"/>
      <c r="J4125" s="48">
        <v>98012.66</v>
      </c>
      <c r="K4125" s="5"/>
    </row>
    <row r="4126" spans="1:11" ht="12.75">
      <c r="A4126" s="5"/>
      <c r="B4126" s="5"/>
      <c r="C4126" s="5"/>
      <c r="D4126" s="5"/>
      <c r="J4126" s="48">
        <v>10120.04</v>
      </c>
      <c r="K4126" s="5"/>
    </row>
    <row r="4127" spans="1:11" ht="12.75">
      <c r="A4127" s="5"/>
      <c r="B4127" s="5"/>
      <c r="C4127" s="5"/>
      <c r="D4127" s="5"/>
      <c r="J4127" s="48">
        <v>18186.57</v>
      </c>
      <c r="K4127" s="5"/>
    </row>
    <row r="4128" spans="1:11" ht="12.75">
      <c r="A4128" s="5"/>
      <c r="B4128" s="5"/>
      <c r="C4128" s="5"/>
      <c r="D4128" s="5"/>
      <c r="J4128" s="48">
        <v>13004.62</v>
      </c>
      <c r="K4128" s="5"/>
    </row>
    <row r="4129" spans="1:11" ht="12.75">
      <c r="A4129" s="5"/>
      <c r="B4129" s="5"/>
      <c r="C4129" s="5"/>
      <c r="D4129" s="5"/>
      <c r="J4129" s="48">
        <v>22949.16</v>
      </c>
      <c r="K4129" s="5"/>
    </row>
    <row r="4130" spans="1:11" ht="12.75">
      <c r="A4130" s="5"/>
      <c r="B4130" s="5"/>
      <c r="C4130" s="5"/>
      <c r="D4130" s="5"/>
      <c r="J4130" s="48">
        <v>42795.97</v>
      </c>
      <c r="K4130" s="5"/>
    </row>
    <row r="4131" spans="1:11" ht="12.75">
      <c r="A4131" s="5"/>
      <c r="B4131" s="5"/>
      <c r="C4131" s="5"/>
      <c r="D4131" s="5"/>
      <c r="J4131" s="48">
        <v>43288.8</v>
      </c>
      <c r="K4131" s="5"/>
    </row>
    <row r="4132" spans="1:11" ht="12.75">
      <c r="A4132" s="5"/>
      <c r="B4132" s="5"/>
      <c r="C4132" s="5"/>
      <c r="D4132" s="5"/>
      <c r="J4132" s="48">
        <v>22564.63</v>
      </c>
      <c r="K4132" s="5"/>
    </row>
    <row r="4133" spans="1:11" ht="12.75">
      <c r="A4133" s="5"/>
      <c r="B4133" s="5"/>
      <c r="C4133" s="5"/>
      <c r="D4133" s="5"/>
      <c r="J4133" s="48">
        <v>35373.78</v>
      </c>
      <c r="K4133" s="5"/>
    </row>
    <row r="4134" spans="1:11" ht="12.75">
      <c r="A4134" s="5"/>
      <c r="B4134" s="5"/>
      <c r="C4134" s="5"/>
      <c r="D4134" s="5"/>
      <c r="J4134" s="48">
        <v>19014.96</v>
      </c>
      <c r="K4134" s="5"/>
    </row>
    <row r="4135" spans="1:11" ht="12.75">
      <c r="A4135" s="5"/>
      <c r="B4135" s="5"/>
      <c r="C4135" s="5"/>
      <c r="D4135" s="5"/>
      <c r="J4135" s="48">
        <v>36737.93</v>
      </c>
      <c r="K4135" s="5"/>
    </row>
    <row r="4136" spans="1:11" ht="12.75">
      <c r="A4136" s="5"/>
      <c r="B4136" s="5"/>
      <c r="C4136" s="5"/>
      <c r="D4136" s="5"/>
      <c r="J4136" s="48">
        <v>41625.79</v>
      </c>
      <c r="K4136" s="5"/>
    </row>
    <row r="4137" spans="1:11" ht="12.75">
      <c r="A4137" s="5"/>
      <c r="B4137" s="5"/>
      <c r="C4137" s="5"/>
      <c r="D4137" s="5"/>
      <c r="J4137" s="48">
        <v>48427.56</v>
      </c>
      <c r="K4137" s="5"/>
    </row>
    <row r="4138" spans="1:11" ht="12.75">
      <c r="A4138" s="5"/>
      <c r="B4138" s="5"/>
      <c r="C4138" s="5"/>
      <c r="D4138" s="5"/>
      <c r="J4138" s="48">
        <v>26564.97</v>
      </c>
      <c r="K4138" s="5"/>
    </row>
    <row r="4139" spans="1:11" ht="12.75">
      <c r="A4139" s="5"/>
      <c r="B4139" s="5"/>
      <c r="C4139" s="5"/>
      <c r="D4139" s="5"/>
      <c r="J4139" s="48">
        <v>45033.02</v>
      </c>
      <c r="K4139" s="5"/>
    </row>
    <row r="4140" spans="1:11" ht="12.75">
      <c r="A4140" s="5"/>
      <c r="B4140" s="5"/>
      <c r="C4140" s="5"/>
      <c r="D4140" s="5"/>
      <c r="J4140" s="48">
        <v>31176.25</v>
      </c>
      <c r="K4140" s="5"/>
    </row>
    <row r="4141" spans="1:11" ht="12.75">
      <c r="A4141" s="5"/>
      <c r="B4141" s="5"/>
      <c r="C4141" s="5"/>
      <c r="D4141" s="5"/>
      <c r="J4141" s="48">
        <v>98152.44</v>
      </c>
      <c r="K4141" s="5"/>
    </row>
    <row r="4142" spans="1:11" ht="12.75">
      <c r="A4142" s="5"/>
      <c r="B4142" s="5"/>
      <c r="C4142" s="5"/>
      <c r="D4142" s="5"/>
      <c r="J4142" s="48">
        <v>35527.23</v>
      </c>
      <c r="K4142" s="5"/>
    </row>
    <row r="4143" spans="1:11" ht="12.75">
      <c r="A4143" s="5"/>
      <c r="B4143" s="5"/>
      <c r="C4143" s="5"/>
      <c r="D4143" s="5"/>
      <c r="J4143" s="48">
        <v>103526.16</v>
      </c>
      <c r="K4143" s="5"/>
    </row>
    <row r="4144" spans="1:11" ht="12.75">
      <c r="A4144" s="5"/>
      <c r="B4144" s="5"/>
      <c r="C4144" s="5"/>
      <c r="D4144" s="5"/>
      <c r="J4144" s="48">
        <v>53381.83</v>
      </c>
      <c r="K4144" s="5"/>
    </row>
    <row r="4145" spans="1:11" ht="12.75">
      <c r="A4145" s="5"/>
      <c r="B4145" s="5"/>
      <c r="C4145" s="5"/>
      <c r="D4145" s="5"/>
      <c r="J4145" s="48">
        <v>17254.45</v>
      </c>
      <c r="K4145" s="5"/>
    </row>
    <row r="4146" spans="1:11" ht="12.75">
      <c r="A4146" s="5"/>
      <c r="B4146" s="5"/>
      <c r="C4146" s="5"/>
      <c r="D4146" s="5"/>
      <c r="J4146" s="48">
        <v>22958.69</v>
      </c>
      <c r="K4146" s="5"/>
    </row>
    <row r="4147" spans="1:11" ht="12.75">
      <c r="A4147" s="5"/>
      <c r="B4147" s="5"/>
      <c r="C4147" s="5"/>
      <c r="D4147" s="5"/>
      <c r="J4147" s="48">
        <v>14833.43</v>
      </c>
      <c r="K4147" s="5"/>
    </row>
    <row r="4148" spans="1:11" ht="12.75">
      <c r="A4148" s="5"/>
      <c r="B4148" s="5"/>
      <c r="C4148" s="5"/>
      <c r="D4148" s="5"/>
      <c r="J4148" s="48">
        <v>24002.78</v>
      </c>
      <c r="K4148" s="5"/>
    </row>
    <row r="4149" spans="1:11" ht="12.75">
      <c r="A4149" s="5"/>
      <c r="B4149" s="5"/>
      <c r="C4149" s="5"/>
      <c r="D4149" s="5"/>
      <c r="J4149" s="48">
        <v>55039.87</v>
      </c>
      <c r="K4149" s="5"/>
    </row>
    <row r="4150" spans="1:11" ht="12.75">
      <c r="A4150" s="5"/>
      <c r="B4150" s="5"/>
      <c r="C4150" s="5"/>
      <c r="D4150" s="5"/>
      <c r="J4150" s="48">
        <v>45079.72</v>
      </c>
      <c r="K4150" s="5"/>
    </row>
    <row r="4151" spans="1:11" ht="12.75">
      <c r="A4151" s="5"/>
      <c r="B4151" s="5"/>
      <c r="C4151" s="5"/>
      <c r="D4151" s="5"/>
      <c r="J4151" s="48">
        <v>19436.9</v>
      </c>
      <c r="K4151" s="5"/>
    </row>
    <row r="4152" spans="1:11" ht="12.75">
      <c r="A4152" s="5"/>
      <c r="B4152" s="5"/>
      <c r="C4152" s="5"/>
      <c r="D4152" s="5"/>
      <c r="J4152" s="48">
        <v>34080.26</v>
      </c>
      <c r="K4152" s="5"/>
    </row>
    <row r="4153" spans="1:11" ht="12.75">
      <c r="A4153" s="5"/>
      <c r="B4153" s="5"/>
      <c r="C4153" s="5"/>
      <c r="D4153" s="5"/>
      <c r="J4153" s="48">
        <v>29417.11</v>
      </c>
      <c r="K4153" s="5"/>
    </row>
    <row r="4154" spans="1:11" ht="12.75">
      <c r="A4154" s="5"/>
      <c r="B4154" s="5"/>
      <c r="C4154" s="5"/>
      <c r="D4154" s="5"/>
      <c r="J4154" s="48">
        <v>65585.52</v>
      </c>
      <c r="K4154" s="5"/>
    </row>
    <row r="4155" spans="1:11" ht="12.75">
      <c r="A4155" s="5"/>
      <c r="B4155" s="5"/>
      <c r="C4155" s="5"/>
      <c r="D4155" s="5"/>
      <c r="J4155" s="48">
        <v>23290.72</v>
      </c>
      <c r="K4155" s="5"/>
    </row>
    <row r="4156" spans="1:11" ht="12.75">
      <c r="A4156" s="5"/>
      <c r="B4156" s="5"/>
      <c r="C4156" s="5"/>
      <c r="D4156" s="5"/>
      <c r="J4156" s="48">
        <v>161242.82</v>
      </c>
      <c r="K4156" s="5"/>
    </row>
    <row r="4157" spans="1:11" ht="12.75">
      <c r="A4157" s="5"/>
      <c r="B4157" s="5"/>
      <c r="C4157" s="5"/>
      <c r="D4157" s="5"/>
      <c r="J4157" s="48">
        <v>18750.71</v>
      </c>
      <c r="K4157" s="5"/>
    </row>
    <row r="4158" spans="1:11" ht="12.75">
      <c r="A4158" s="5"/>
      <c r="B4158" s="5"/>
      <c r="C4158" s="5"/>
      <c r="D4158" s="5"/>
      <c r="J4158" s="48">
        <v>18153.2</v>
      </c>
      <c r="K4158" s="5"/>
    </row>
    <row r="4159" spans="1:11" ht="12.75">
      <c r="A4159" s="5"/>
      <c r="B4159" s="5"/>
      <c r="C4159" s="5"/>
      <c r="D4159" s="5"/>
      <c r="J4159" s="48">
        <v>47406.85</v>
      </c>
      <c r="K4159" s="5"/>
    </row>
    <row r="4160" spans="1:11" ht="12.75">
      <c r="A4160" s="5"/>
      <c r="B4160" s="5"/>
      <c r="C4160" s="5"/>
      <c r="D4160" s="5"/>
      <c r="J4160" s="48">
        <v>26526.82</v>
      </c>
      <c r="K4160" s="5"/>
    </row>
    <row r="4161" spans="1:11" ht="12.75">
      <c r="A4161" s="5"/>
      <c r="B4161" s="5"/>
      <c r="C4161" s="5"/>
      <c r="D4161" s="5"/>
      <c r="J4161" s="48">
        <v>37047.64</v>
      </c>
      <c r="K4161" s="5"/>
    </row>
    <row r="4162" spans="1:11" ht="12.75">
      <c r="A4162" s="5"/>
      <c r="B4162" s="5"/>
      <c r="C4162" s="5"/>
      <c r="D4162" s="5"/>
      <c r="J4162" s="48">
        <v>48437.86</v>
      </c>
      <c r="K4162" s="5"/>
    </row>
    <row r="4163" spans="1:11" ht="12.75">
      <c r="A4163" s="5"/>
      <c r="B4163" s="5"/>
      <c r="C4163" s="5"/>
      <c r="D4163" s="5"/>
      <c r="J4163" s="48">
        <v>53072.4</v>
      </c>
      <c r="K4163" s="5"/>
    </row>
    <row r="4164" spans="1:11" ht="12.75">
      <c r="A4164" s="5"/>
      <c r="B4164" s="5"/>
      <c r="C4164" s="5"/>
      <c r="D4164" s="5"/>
      <c r="J4164" s="48">
        <v>11201.46</v>
      </c>
      <c r="K4164" s="5"/>
    </row>
    <row r="4165" spans="1:11" ht="12.75">
      <c r="A4165" s="5"/>
      <c r="B4165" s="5"/>
      <c r="C4165" s="5"/>
      <c r="D4165" s="5"/>
      <c r="J4165" s="48">
        <v>46999.06</v>
      </c>
      <c r="K4165" s="5"/>
    </row>
    <row r="4166" spans="1:11" ht="12.75">
      <c r="A4166" s="5"/>
      <c r="B4166" s="5"/>
      <c r="C4166" s="5"/>
      <c r="D4166" s="5"/>
      <c r="J4166" s="48">
        <v>35231.37</v>
      </c>
      <c r="K4166" s="5"/>
    </row>
    <row r="4167" spans="1:11" ht="12.75">
      <c r="A4167" s="5"/>
      <c r="B4167" s="5"/>
      <c r="C4167" s="5"/>
      <c r="D4167" s="5"/>
      <c r="J4167" s="48">
        <v>54040.66</v>
      </c>
      <c r="K4167" s="5"/>
    </row>
    <row r="4168" spans="1:11" ht="12.75">
      <c r="A4168" s="5"/>
      <c r="B4168" s="5"/>
      <c r="C4168" s="5"/>
      <c r="D4168" s="5"/>
      <c r="J4168" s="48">
        <v>11700.28</v>
      </c>
      <c r="K4168" s="5"/>
    </row>
    <row r="4169" spans="1:11" ht="12.75">
      <c r="A4169" s="5"/>
      <c r="B4169" s="5"/>
      <c r="C4169" s="5"/>
      <c r="D4169" s="5"/>
      <c r="J4169" s="48">
        <v>97424.61</v>
      </c>
      <c r="K4169" s="5"/>
    </row>
    <row r="4170" spans="1:11" ht="12.75">
      <c r="A4170" s="5"/>
      <c r="B4170" s="5"/>
      <c r="C4170" s="5"/>
      <c r="D4170" s="5"/>
      <c r="J4170" s="48">
        <v>8358.47</v>
      </c>
      <c r="K4170" s="5"/>
    </row>
    <row r="4171" spans="1:11" ht="12.75">
      <c r="A4171" s="5"/>
      <c r="B4171" s="5"/>
      <c r="C4171" s="5"/>
      <c r="D4171" s="5"/>
      <c r="J4171" s="48">
        <v>19037.98</v>
      </c>
      <c r="K4171" s="5"/>
    </row>
    <row r="4172" spans="1:11" ht="12.75">
      <c r="A4172" s="5"/>
      <c r="B4172" s="5"/>
      <c r="C4172" s="5"/>
      <c r="D4172" s="5"/>
      <c r="J4172" s="48">
        <v>24100.51</v>
      </c>
      <c r="K4172" s="5"/>
    </row>
    <row r="4173" spans="1:11" ht="12.75">
      <c r="A4173" s="5"/>
      <c r="B4173" s="5"/>
      <c r="C4173" s="5"/>
      <c r="D4173" s="5"/>
      <c r="J4173" s="48">
        <v>33716.43</v>
      </c>
      <c r="K4173" s="5"/>
    </row>
    <row r="4174" spans="1:11" ht="12.75">
      <c r="A4174" s="5"/>
      <c r="B4174" s="5"/>
      <c r="C4174" s="5"/>
      <c r="D4174" s="5"/>
      <c r="J4174" s="48">
        <v>36825.01</v>
      </c>
      <c r="K4174" s="5"/>
    </row>
    <row r="4175" spans="1:11" ht="12.75">
      <c r="A4175" s="5"/>
      <c r="B4175" s="5"/>
      <c r="C4175" s="5"/>
      <c r="D4175" s="5"/>
      <c r="J4175" s="48">
        <v>19354.95</v>
      </c>
      <c r="K4175" s="5"/>
    </row>
    <row r="4176" spans="1:11" ht="12.75">
      <c r="A4176" s="5"/>
      <c r="B4176" s="5"/>
      <c r="C4176" s="5"/>
      <c r="D4176" s="5"/>
      <c r="J4176" s="48">
        <v>23959.78</v>
      </c>
      <c r="K4176" s="5"/>
    </row>
    <row r="4177" spans="1:11" ht="12.75">
      <c r="A4177" s="5"/>
      <c r="B4177" s="5"/>
      <c r="C4177" s="5"/>
      <c r="D4177" s="5"/>
      <c r="J4177" s="48">
        <v>8211.36</v>
      </c>
      <c r="K4177" s="5"/>
    </row>
    <row r="4178" spans="1:11" ht="12.75">
      <c r="A4178" s="5"/>
      <c r="B4178" s="5"/>
      <c r="C4178" s="5"/>
      <c r="D4178" s="5"/>
      <c r="J4178" s="48">
        <v>40958.75</v>
      </c>
      <c r="K4178" s="5"/>
    </row>
    <row r="4179" spans="1:11" ht="12.75">
      <c r="A4179" s="5"/>
      <c r="B4179" s="5"/>
      <c r="C4179" s="5"/>
      <c r="D4179" s="5"/>
      <c r="J4179" s="48">
        <v>45672.6</v>
      </c>
      <c r="K4179" s="5"/>
    </row>
    <row r="4180" spans="1:11" ht="12.75">
      <c r="A4180" s="5"/>
      <c r="B4180" s="5"/>
      <c r="C4180" s="5"/>
      <c r="D4180" s="5"/>
      <c r="J4180" s="48">
        <v>27390.19</v>
      </c>
      <c r="K4180" s="5"/>
    </row>
    <row r="4181" spans="1:11" ht="12.75">
      <c r="A4181" s="5"/>
      <c r="B4181" s="5"/>
      <c r="C4181" s="5"/>
      <c r="D4181" s="5"/>
      <c r="J4181" s="48">
        <v>40926.19</v>
      </c>
      <c r="K4181" s="5"/>
    </row>
    <row r="4182" spans="1:11" ht="12.75">
      <c r="A4182" s="5"/>
      <c r="B4182" s="5"/>
      <c r="C4182" s="5"/>
      <c r="D4182" s="5"/>
      <c r="J4182" s="48">
        <v>94260.69</v>
      </c>
      <c r="K4182" s="5"/>
    </row>
    <row r="4183" spans="1:11" ht="12.75">
      <c r="A4183" s="5"/>
      <c r="B4183" s="5"/>
      <c r="C4183" s="5"/>
      <c r="D4183" s="5"/>
      <c r="J4183" s="48">
        <v>12460.03</v>
      </c>
      <c r="K4183" s="5"/>
    </row>
    <row r="4184" spans="1:11" ht="12.75">
      <c r="A4184" s="5"/>
      <c r="B4184" s="5"/>
      <c r="C4184" s="5"/>
      <c r="D4184" s="5"/>
      <c r="J4184" s="48">
        <v>29957.83</v>
      </c>
      <c r="K4184" s="5"/>
    </row>
    <row r="4185" spans="1:11" ht="12.75">
      <c r="A4185" s="5"/>
      <c r="B4185" s="5"/>
      <c r="C4185" s="5"/>
      <c r="D4185" s="5"/>
      <c r="J4185" s="48">
        <v>20742.16</v>
      </c>
      <c r="K4185" s="5"/>
    </row>
    <row r="4186" spans="1:11" ht="12.75">
      <c r="A4186" s="5"/>
      <c r="B4186" s="5"/>
      <c r="C4186" s="5"/>
      <c r="D4186" s="5"/>
      <c r="J4186" s="48">
        <v>38360.37</v>
      </c>
      <c r="K4186" s="5"/>
    </row>
    <row r="4187" spans="1:11" ht="12.75">
      <c r="A4187" s="5"/>
      <c r="B4187" s="5"/>
      <c r="C4187" s="5"/>
      <c r="D4187" s="5"/>
      <c r="J4187" s="48">
        <v>27633.27</v>
      </c>
      <c r="K4187" s="5"/>
    </row>
    <row r="4188" spans="1:11" ht="12.75">
      <c r="A4188" s="5"/>
      <c r="B4188" s="5"/>
      <c r="C4188" s="5"/>
      <c r="D4188" s="5"/>
      <c r="J4188" s="48">
        <v>38449.32</v>
      </c>
      <c r="K4188" s="5"/>
    </row>
    <row r="4189" spans="1:11" ht="12.75">
      <c r="A4189" s="5"/>
      <c r="B4189" s="5"/>
      <c r="C4189" s="5"/>
      <c r="D4189" s="5"/>
      <c r="J4189" s="48">
        <v>16806.24</v>
      </c>
      <c r="K4189" s="5"/>
    </row>
    <row r="4190" spans="1:11" ht="12.75">
      <c r="A4190" s="5"/>
      <c r="B4190" s="5"/>
      <c r="C4190" s="5"/>
      <c r="D4190" s="5"/>
      <c r="J4190" s="48">
        <v>22747.13</v>
      </c>
      <c r="K4190" s="5"/>
    </row>
    <row r="4191" spans="1:11" ht="12.75">
      <c r="A4191" s="5"/>
      <c r="B4191" s="5"/>
      <c r="C4191" s="5"/>
      <c r="D4191" s="5"/>
      <c r="J4191" s="48">
        <v>47450.66</v>
      </c>
      <c r="K4191" s="5"/>
    </row>
    <row r="4192" spans="1:11" ht="12.75">
      <c r="A4192" s="5"/>
      <c r="B4192" s="5"/>
      <c r="C4192" s="5"/>
      <c r="D4192" s="5"/>
      <c r="J4192" s="48">
        <v>38621.31</v>
      </c>
      <c r="K4192" s="5"/>
    </row>
    <row r="4193" spans="1:11" ht="12.75">
      <c r="A4193" s="5"/>
      <c r="B4193" s="5"/>
      <c r="C4193" s="5"/>
      <c r="D4193" s="5"/>
      <c r="J4193" s="48">
        <v>37221.59</v>
      </c>
      <c r="K4193" s="5"/>
    </row>
    <row r="4194" spans="1:11" ht="12.75">
      <c r="A4194" s="5"/>
      <c r="B4194" s="5"/>
      <c r="C4194" s="5"/>
      <c r="D4194" s="5"/>
      <c r="J4194" s="48">
        <v>76252.1</v>
      </c>
      <c r="K4194" s="5"/>
    </row>
    <row r="4195" spans="1:11" ht="12.75">
      <c r="A4195" s="5"/>
      <c r="B4195" s="5"/>
      <c r="C4195" s="5"/>
      <c r="D4195" s="5"/>
      <c r="J4195" s="48">
        <v>55557.48</v>
      </c>
      <c r="K4195" s="5"/>
    </row>
    <row r="4196" spans="1:11" ht="12.75">
      <c r="A4196" s="5"/>
      <c r="B4196" s="5"/>
      <c r="C4196" s="5"/>
      <c r="D4196" s="5"/>
      <c r="J4196" s="48">
        <v>14754.02</v>
      </c>
      <c r="K4196" s="5"/>
    </row>
    <row r="4197" spans="1:11" ht="12.75">
      <c r="A4197" s="5"/>
      <c r="B4197" s="5"/>
      <c r="C4197" s="5"/>
      <c r="D4197" s="5"/>
      <c r="J4197" s="48">
        <v>28034.27</v>
      </c>
      <c r="K4197" s="5"/>
    </row>
    <row r="4198" spans="1:11" ht="12.75">
      <c r="A4198" s="5"/>
      <c r="B4198" s="5"/>
      <c r="C4198" s="5"/>
      <c r="D4198" s="5"/>
      <c r="J4198" s="48">
        <v>47829.41</v>
      </c>
      <c r="K4198" s="5"/>
    </row>
    <row r="4199" spans="1:11" ht="12.75">
      <c r="A4199" s="5"/>
      <c r="B4199" s="5"/>
      <c r="C4199" s="5"/>
      <c r="D4199" s="5"/>
      <c r="J4199" s="48">
        <v>26304.99</v>
      </c>
      <c r="K4199" s="5"/>
    </row>
    <row r="4200" spans="1:11" ht="12.75">
      <c r="A4200" s="5"/>
      <c r="B4200" s="5"/>
      <c r="C4200" s="5"/>
      <c r="D4200" s="5"/>
      <c r="J4200" s="48">
        <v>15208.98</v>
      </c>
      <c r="K4200" s="5"/>
    </row>
    <row r="4201" spans="1:11" ht="12.75">
      <c r="A4201" s="5"/>
      <c r="B4201" s="5"/>
      <c r="C4201" s="5"/>
      <c r="D4201" s="5"/>
      <c r="J4201" s="48">
        <v>53279.23</v>
      </c>
      <c r="K4201" s="5"/>
    </row>
    <row r="4202" spans="1:11" ht="12.75">
      <c r="A4202" s="5"/>
      <c r="B4202" s="5"/>
      <c r="C4202" s="5"/>
      <c r="D4202" s="5"/>
      <c r="J4202" s="48">
        <v>28076.45</v>
      </c>
      <c r="K4202" s="5"/>
    </row>
    <row r="4203" spans="1:11" ht="12.75">
      <c r="A4203" s="5"/>
      <c r="B4203" s="5"/>
      <c r="C4203" s="5"/>
      <c r="D4203" s="5"/>
      <c r="J4203" s="48">
        <v>21487.84</v>
      </c>
      <c r="K4203" s="5"/>
    </row>
    <row r="4204" spans="1:11" ht="12.75">
      <c r="A4204" s="5"/>
      <c r="B4204" s="5"/>
      <c r="C4204" s="5"/>
      <c r="D4204" s="5"/>
      <c r="J4204" s="48">
        <v>55969.51</v>
      </c>
      <c r="K4204" s="5"/>
    </row>
    <row r="4205" spans="1:11" ht="12.75">
      <c r="A4205" s="5"/>
      <c r="B4205" s="5"/>
      <c r="C4205" s="5"/>
      <c r="D4205" s="5"/>
      <c r="J4205" s="48">
        <v>35781.64</v>
      </c>
      <c r="K4205" s="5"/>
    </row>
    <row r="4206" spans="1:11" ht="12.75">
      <c r="A4206" s="5"/>
      <c r="B4206" s="5"/>
      <c r="C4206" s="5"/>
      <c r="D4206" s="5"/>
      <c r="J4206" s="48">
        <v>73135.6</v>
      </c>
      <c r="K4206" s="5"/>
    </row>
    <row r="4207" spans="1:11" ht="12.75">
      <c r="A4207" s="5"/>
      <c r="B4207" s="5"/>
      <c r="C4207" s="5"/>
      <c r="D4207" s="5"/>
      <c r="J4207" s="48">
        <v>27701.32</v>
      </c>
      <c r="K4207" s="5"/>
    </row>
    <row r="4208" spans="1:11" ht="12.75">
      <c r="A4208" s="5"/>
      <c r="B4208" s="5"/>
      <c r="C4208" s="5"/>
      <c r="D4208" s="5"/>
      <c r="J4208" s="48">
        <v>134619.14</v>
      </c>
      <c r="K4208" s="5"/>
    </row>
    <row r="4209" spans="1:11" ht="12.75">
      <c r="A4209" s="5"/>
      <c r="B4209" s="5"/>
      <c r="C4209" s="5"/>
      <c r="D4209" s="5"/>
      <c r="J4209" s="48">
        <v>11087.34</v>
      </c>
      <c r="K4209" s="5"/>
    </row>
    <row r="4210" spans="1:11" ht="12.75">
      <c r="A4210" s="5"/>
      <c r="B4210" s="5"/>
      <c r="C4210" s="5"/>
      <c r="D4210" s="5"/>
      <c r="J4210" s="48">
        <v>34314.18</v>
      </c>
      <c r="K4210" s="5"/>
    </row>
    <row r="4211" spans="1:11" ht="12.75">
      <c r="A4211" s="5"/>
      <c r="B4211" s="5"/>
      <c r="C4211" s="5"/>
      <c r="D4211" s="5"/>
      <c r="J4211" s="48">
        <v>37633.3</v>
      </c>
      <c r="K4211" s="5"/>
    </row>
    <row r="4212" spans="1:11" ht="12.75">
      <c r="A4212" s="5"/>
      <c r="B4212" s="5"/>
      <c r="C4212" s="5"/>
      <c r="D4212" s="5"/>
      <c r="J4212" s="48">
        <v>34091.22</v>
      </c>
      <c r="K4212" s="5"/>
    </row>
    <row r="4213" spans="1:11" ht="12.75">
      <c r="A4213" s="5"/>
      <c r="B4213" s="5"/>
      <c r="C4213" s="5"/>
      <c r="D4213" s="5"/>
      <c r="J4213" s="48">
        <v>28498.37</v>
      </c>
      <c r="K4213" s="5"/>
    </row>
    <row r="4214" spans="1:11" ht="12.75">
      <c r="A4214" s="5"/>
      <c r="B4214" s="5"/>
      <c r="C4214" s="5"/>
      <c r="D4214" s="5"/>
      <c r="J4214" s="48">
        <v>49303.36</v>
      </c>
      <c r="K4214" s="5"/>
    </row>
    <row r="4215" spans="1:11" ht="12.75">
      <c r="A4215" s="5"/>
      <c r="B4215" s="5"/>
      <c r="C4215" s="5"/>
      <c r="D4215" s="5"/>
      <c r="J4215" s="48">
        <v>17111.1</v>
      </c>
      <c r="K4215" s="5"/>
    </row>
    <row r="4216" spans="1:11" ht="12.75">
      <c r="A4216" s="5"/>
      <c r="B4216" s="5"/>
      <c r="C4216" s="5"/>
      <c r="D4216" s="5"/>
      <c r="J4216" s="48">
        <v>25215.9</v>
      </c>
      <c r="K4216" s="5"/>
    </row>
    <row r="4217" spans="1:11" ht="12.75">
      <c r="A4217" s="5"/>
      <c r="B4217" s="5"/>
      <c r="C4217" s="5"/>
      <c r="D4217" s="5"/>
      <c r="J4217" s="48">
        <v>50938.74</v>
      </c>
      <c r="K4217" s="5"/>
    </row>
    <row r="4218" spans="1:11" ht="12.75">
      <c r="A4218" s="5"/>
      <c r="B4218" s="5"/>
      <c r="C4218" s="5"/>
      <c r="D4218" s="5"/>
      <c r="J4218" s="48">
        <v>56091.32</v>
      </c>
      <c r="K4218" s="5"/>
    </row>
    <row r="4219" spans="1:11" ht="12.75">
      <c r="A4219" s="5"/>
      <c r="B4219" s="5"/>
      <c r="C4219" s="5"/>
      <c r="D4219" s="5"/>
      <c r="J4219" s="48">
        <v>80984.08</v>
      </c>
      <c r="K4219" s="5"/>
    </row>
    <row r="4220" spans="1:11" ht="12.75">
      <c r="A4220" s="5"/>
      <c r="B4220" s="5"/>
      <c r="C4220" s="5"/>
      <c r="D4220" s="5"/>
      <c r="J4220" s="48">
        <v>8480.86</v>
      </c>
      <c r="K4220" s="5"/>
    </row>
    <row r="4221" spans="1:11" ht="12.75">
      <c r="A4221" s="5"/>
      <c r="B4221" s="5"/>
      <c r="C4221" s="5"/>
      <c r="D4221" s="5"/>
      <c r="J4221" s="48">
        <v>74761.3</v>
      </c>
      <c r="K4221" s="5"/>
    </row>
    <row r="4222" spans="1:11" ht="12.75">
      <c r="A4222" s="5"/>
      <c r="B4222" s="5"/>
      <c r="C4222" s="5"/>
      <c r="D4222" s="5"/>
      <c r="J4222" s="48">
        <v>7692.2</v>
      </c>
      <c r="K4222" s="5"/>
    </row>
    <row r="4223" spans="1:11" ht="12.75">
      <c r="A4223" s="5"/>
      <c r="B4223" s="5"/>
      <c r="C4223" s="5"/>
      <c r="D4223" s="5"/>
      <c r="J4223" s="48">
        <v>38418.67</v>
      </c>
      <c r="K4223" s="5"/>
    </row>
    <row r="4224" spans="1:11" ht="12.75">
      <c r="A4224" s="5"/>
      <c r="B4224" s="5"/>
      <c r="C4224" s="5"/>
      <c r="D4224" s="5"/>
      <c r="J4224" s="48">
        <v>52119.46</v>
      </c>
      <c r="K4224" s="5"/>
    </row>
    <row r="4225" spans="1:11" ht="12.75">
      <c r="A4225" s="5"/>
      <c r="B4225" s="5"/>
      <c r="C4225" s="5"/>
      <c r="D4225" s="5"/>
      <c r="J4225" s="48">
        <v>34360.17</v>
      </c>
      <c r="K4225" s="5"/>
    </row>
    <row r="4226" spans="1:11" ht="12.75">
      <c r="A4226" s="5"/>
      <c r="B4226" s="5"/>
      <c r="C4226" s="5"/>
      <c r="D4226" s="5"/>
      <c r="J4226" s="48">
        <v>6757.49</v>
      </c>
      <c r="K4226" s="5"/>
    </row>
    <row r="4227" spans="1:11" ht="12.75">
      <c r="A4227" s="5"/>
      <c r="B4227" s="5"/>
      <c r="C4227" s="5"/>
      <c r="D4227" s="5"/>
      <c r="J4227" s="48">
        <v>28179.3</v>
      </c>
      <c r="K4227" s="5"/>
    </row>
    <row r="4228" spans="1:11" ht="12.75">
      <c r="A4228" s="5"/>
      <c r="B4228" s="5"/>
      <c r="C4228" s="5"/>
      <c r="D4228" s="5"/>
      <c r="J4228" s="48">
        <v>34442.64</v>
      </c>
      <c r="K4228" s="5"/>
    </row>
    <row r="4229" spans="1:11" ht="12.75">
      <c r="A4229" s="5"/>
      <c r="B4229" s="5"/>
      <c r="C4229" s="5"/>
      <c r="D4229" s="5"/>
      <c r="J4229" s="48">
        <v>30351.83</v>
      </c>
      <c r="K4229" s="5"/>
    </row>
    <row r="4230" spans="1:11" ht="12.75">
      <c r="A4230" s="5"/>
      <c r="B4230" s="5"/>
      <c r="C4230" s="5"/>
      <c r="D4230" s="5"/>
      <c r="J4230" s="48">
        <v>45119.37</v>
      </c>
      <c r="K4230" s="5"/>
    </row>
    <row r="4231" spans="1:11" ht="12.75">
      <c r="A4231" s="5"/>
      <c r="B4231" s="5"/>
      <c r="C4231" s="5"/>
      <c r="D4231" s="5"/>
      <c r="J4231" s="48">
        <v>77385.88</v>
      </c>
      <c r="K4231" s="5"/>
    </row>
    <row r="4232" spans="1:11" ht="12.75">
      <c r="A4232" s="5"/>
      <c r="B4232" s="5"/>
      <c r="C4232" s="5"/>
      <c r="D4232" s="5"/>
      <c r="J4232" s="48">
        <v>42959.66</v>
      </c>
      <c r="K4232" s="5"/>
    </row>
    <row r="4233" spans="1:11" ht="12.75">
      <c r="A4233" s="5"/>
      <c r="B4233" s="5"/>
      <c r="C4233" s="5"/>
      <c r="D4233" s="5"/>
      <c r="J4233" s="48">
        <v>15889.22</v>
      </c>
      <c r="K4233" s="5"/>
    </row>
    <row r="4234" spans="1:11" ht="12.75">
      <c r="A4234" s="5"/>
      <c r="B4234" s="5"/>
      <c r="C4234" s="5"/>
      <c r="D4234" s="5"/>
      <c r="J4234" s="48">
        <v>130321.81</v>
      </c>
      <c r="K4234" s="5"/>
    </row>
    <row r="4235" spans="1:11" ht="12.75">
      <c r="A4235" s="5"/>
      <c r="B4235" s="5"/>
      <c r="C4235" s="5"/>
      <c r="D4235" s="5"/>
      <c r="J4235" s="48">
        <v>9408.92</v>
      </c>
      <c r="K4235" s="5"/>
    </row>
    <row r="4236" spans="1:11" ht="12.75">
      <c r="A4236" s="5"/>
      <c r="B4236" s="5"/>
      <c r="C4236" s="5"/>
      <c r="D4236" s="5"/>
      <c r="J4236" s="48">
        <v>21033.73</v>
      </c>
      <c r="K4236" s="5"/>
    </row>
    <row r="4237" spans="1:11" ht="12.75">
      <c r="A4237" s="5"/>
      <c r="B4237" s="5"/>
      <c r="C4237" s="5"/>
      <c r="D4237" s="5"/>
      <c r="J4237" s="48">
        <v>25669.73</v>
      </c>
      <c r="K4237" s="5"/>
    </row>
    <row r="4238" spans="1:11" ht="12.75">
      <c r="A4238" s="5"/>
      <c r="B4238" s="5"/>
      <c r="C4238" s="5"/>
      <c r="D4238" s="5"/>
      <c r="J4238" s="48">
        <v>32919.22</v>
      </c>
      <c r="K4238" s="5"/>
    </row>
    <row r="4239" spans="1:11" ht="12.75">
      <c r="A4239" s="5"/>
      <c r="B4239" s="5"/>
      <c r="C4239" s="5"/>
      <c r="D4239" s="5"/>
      <c r="J4239" s="48">
        <v>15086</v>
      </c>
      <c r="K4239" s="5"/>
    </row>
    <row r="4240" spans="1:11" ht="12.75">
      <c r="A4240" s="5"/>
      <c r="B4240" s="5"/>
      <c r="C4240" s="5"/>
      <c r="D4240" s="5"/>
      <c r="J4240" s="48">
        <v>67545.46</v>
      </c>
      <c r="K4240" s="5"/>
    </row>
    <row r="4241" spans="1:11" ht="12.75">
      <c r="A4241" s="5"/>
      <c r="B4241" s="5"/>
      <c r="C4241" s="5"/>
      <c r="D4241" s="5"/>
      <c r="J4241" s="48">
        <v>26210.05</v>
      </c>
      <c r="K4241" s="5"/>
    </row>
    <row r="4242" spans="1:11" ht="12.75">
      <c r="A4242" s="5"/>
      <c r="B4242" s="5"/>
      <c r="C4242" s="5"/>
      <c r="D4242" s="5"/>
      <c r="J4242" s="48">
        <v>45227.45</v>
      </c>
      <c r="K4242" s="5"/>
    </row>
    <row r="4243" spans="1:11" ht="12.75">
      <c r="A4243" s="5"/>
      <c r="B4243" s="5"/>
      <c r="C4243" s="5"/>
      <c r="D4243" s="5"/>
      <c r="J4243" s="48">
        <v>17243.17</v>
      </c>
      <c r="K4243" s="5"/>
    </row>
    <row r="4244" spans="1:11" ht="12.75">
      <c r="A4244" s="5"/>
      <c r="B4244" s="5"/>
      <c r="C4244" s="5"/>
      <c r="D4244" s="5"/>
      <c r="J4244" s="48">
        <v>66957.76</v>
      </c>
      <c r="K4244" s="5"/>
    </row>
    <row r="4245" spans="1:11" ht="12.75">
      <c r="A4245" s="5"/>
      <c r="B4245" s="5"/>
      <c r="C4245" s="5"/>
      <c r="D4245" s="5"/>
      <c r="J4245" s="48">
        <v>62999.45</v>
      </c>
      <c r="K4245" s="5"/>
    </row>
    <row r="4246" spans="1:11" ht="12.75">
      <c r="A4246" s="5"/>
      <c r="B4246" s="5"/>
      <c r="C4246" s="5"/>
      <c r="D4246" s="5"/>
      <c r="J4246" s="48">
        <v>34116.41</v>
      </c>
      <c r="K4246" s="5"/>
    </row>
    <row r="4247" spans="1:11" ht="12.75">
      <c r="A4247" s="5"/>
      <c r="B4247" s="5"/>
      <c r="C4247" s="5"/>
      <c r="D4247" s="5"/>
      <c r="J4247" s="48">
        <v>45146.62</v>
      </c>
      <c r="K4247" s="5"/>
    </row>
    <row r="4248" spans="1:11" ht="12.75">
      <c r="A4248" s="5"/>
      <c r="B4248" s="5"/>
      <c r="C4248" s="5"/>
      <c r="D4248" s="5"/>
      <c r="J4248" s="48">
        <v>14418.46</v>
      </c>
      <c r="K4248" s="5"/>
    </row>
    <row r="4249" spans="1:11" ht="12.75">
      <c r="A4249" s="5"/>
      <c r="B4249" s="5"/>
      <c r="C4249" s="5"/>
      <c r="D4249" s="5"/>
      <c r="J4249" s="48">
        <v>33283.25</v>
      </c>
      <c r="K4249" s="5"/>
    </row>
    <row r="4250" spans="1:11" ht="12.75">
      <c r="A4250" s="5"/>
      <c r="B4250" s="5"/>
      <c r="C4250" s="5"/>
      <c r="D4250" s="5"/>
      <c r="J4250" s="48">
        <v>17148.17</v>
      </c>
      <c r="K4250" s="5"/>
    </row>
    <row r="4251" spans="1:11" ht="12.75">
      <c r="A4251" s="5"/>
      <c r="B4251" s="5"/>
      <c r="C4251" s="5"/>
      <c r="D4251" s="5"/>
      <c r="J4251" s="48">
        <v>29677.87</v>
      </c>
      <c r="K4251" s="5"/>
    </row>
    <row r="4252" spans="1:11" ht="12.75">
      <c r="A4252" s="5"/>
      <c r="B4252" s="5"/>
      <c r="C4252" s="5"/>
      <c r="D4252" s="5"/>
      <c r="J4252" s="48">
        <v>47554.2</v>
      </c>
      <c r="K4252" s="5"/>
    </row>
    <row r="4253" spans="1:11" ht="12.75">
      <c r="A4253" s="5"/>
      <c r="B4253" s="5"/>
      <c r="C4253" s="5"/>
      <c r="D4253" s="5"/>
      <c r="J4253" s="48">
        <v>16106.7</v>
      </c>
      <c r="K4253" s="5"/>
    </row>
    <row r="4254" spans="1:11" ht="12.75">
      <c r="A4254" s="5"/>
      <c r="B4254" s="5"/>
      <c r="C4254" s="5"/>
      <c r="D4254" s="5"/>
      <c r="J4254" s="48">
        <v>45625.76</v>
      </c>
      <c r="K4254" s="5"/>
    </row>
    <row r="4255" spans="1:11" ht="12.75">
      <c r="A4255" s="5"/>
      <c r="B4255" s="5"/>
      <c r="C4255" s="5"/>
      <c r="D4255" s="5"/>
      <c r="J4255" s="48">
        <v>55909.91</v>
      </c>
      <c r="K4255" s="5"/>
    </row>
    <row r="4256" spans="1:11" ht="12.75">
      <c r="A4256" s="5"/>
      <c r="B4256" s="5"/>
      <c r="C4256" s="5"/>
      <c r="D4256" s="5"/>
      <c r="J4256" s="48">
        <v>43687.03</v>
      </c>
      <c r="K4256" s="5"/>
    </row>
    <row r="4257" spans="1:11" ht="12.75">
      <c r="A4257" s="5"/>
      <c r="B4257" s="5"/>
      <c r="C4257" s="5"/>
      <c r="D4257" s="5"/>
      <c r="J4257" s="48">
        <v>42568.51</v>
      </c>
      <c r="K4257" s="5"/>
    </row>
    <row r="4258" spans="1:11" ht="12.75">
      <c r="A4258" s="5"/>
      <c r="B4258" s="5"/>
      <c r="C4258" s="5"/>
      <c r="D4258" s="5"/>
      <c r="J4258" s="48">
        <v>29783.82</v>
      </c>
      <c r="K4258" s="5"/>
    </row>
    <row r="4259" spans="1:11" ht="12.75">
      <c r="A4259" s="5"/>
      <c r="B4259" s="5"/>
      <c r="C4259" s="5"/>
      <c r="D4259" s="5"/>
      <c r="J4259" s="48">
        <v>21032.79</v>
      </c>
      <c r="K4259" s="5"/>
    </row>
    <row r="4260" spans="1:11" ht="12.75">
      <c r="A4260" s="5"/>
      <c r="B4260" s="5"/>
      <c r="C4260" s="5"/>
      <c r="D4260" s="5"/>
      <c r="J4260" s="48">
        <v>14234.68</v>
      </c>
      <c r="K4260" s="5"/>
    </row>
    <row r="4261" spans="1:11" ht="12.75">
      <c r="A4261" s="5"/>
      <c r="B4261" s="5"/>
      <c r="C4261" s="5"/>
      <c r="D4261" s="5"/>
      <c r="J4261" s="48">
        <v>45544.88</v>
      </c>
      <c r="K4261" s="5"/>
    </row>
    <row r="4262" spans="1:11" ht="12.75">
      <c r="A4262" s="5"/>
      <c r="B4262" s="5"/>
      <c r="C4262" s="5"/>
      <c r="D4262" s="5"/>
      <c r="J4262" s="48">
        <v>79754.64</v>
      </c>
      <c r="K4262" s="5"/>
    </row>
    <row r="4263" spans="1:11" ht="12.75">
      <c r="A4263" s="5"/>
      <c r="B4263" s="5"/>
      <c r="C4263" s="5"/>
      <c r="D4263" s="5"/>
      <c r="J4263" s="48">
        <v>23304.61</v>
      </c>
      <c r="K4263" s="5"/>
    </row>
    <row r="4264" spans="1:11" ht="12.75">
      <c r="A4264" s="5"/>
      <c r="B4264" s="5"/>
      <c r="C4264" s="5"/>
      <c r="D4264" s="5"/>
      <c r="J4264" s="48">
        <v>32179.69</v>
      </c>
      <c r="K4264" s="5"/>
    </row>
    <row r="4265" spans="1:11" ht="12.75">
      <c r="A4265" s="5"/>
      <c r="B4265" s="5"/>
      <c r="C4265" s="5"/>
      <c r="D4265" s="5"/>
      <c r="J4265" s="48">
        <v>54649.16</v>
      </c>
      <c r="K4265" s="5"/>
    </row>
    <row r="4266" spans="1:11" ht="12.75">
      <c r="A4266" s="5"/>
      <c r="B4266" s="5"/>
      <c r="C4266" s="5"/>
      <c r="D4266" s="5"/>
      <c r="J4266" s="48">
        <v>14704.72</v>
      </c>
      <c r="K4266" s="5"/>
    </row>
    <row r="4267" spans="1:11" ht="12.75">
      <c r="A4267" s="5"/>
      <c r="B4267" s="5"/>
      <c r="C4267" s="5"/>
      <c r="D4267" s="5"/>
      <c r="J4267" s="48">
        <v>35312.58</v>
      </c>
      <c r="K4267" s="5"/>
    </row>
    <row r="4268" spans="1:11" ht="12.75">
      <c r="A4268" s="5"/>
      <c r="B4268" s="5"/>
      <c r="C4268" s="5"/>
      <c r="D4268" s="5"/>
      <c r="J4268" s="48">
        <v>30094.2</v>
      </c>
      <c r="K4268" s="5"/>
    </row>
    <row r="4269" spans="1:11" ht="12.75">
      <c r="A4269" s="5"/>
      <c r="B4269" s="5"/>
      <c r="C4269" s="5"/>
      <c r="D4269" s="5"/>
      <c r="J4269" s="48">
        <v>38973.08</v>
      </c>
      <c r="K4269" s="5"/>
    </row>
    <row r="4270" spans="1:11" ht="12.75">
      <c r="A4270" s="5"/>
      <c r="B4270" s="5"/>
      <c r="C4270" s="5"/>
      <c r="D4270" s="5"/>
      <c r="J4270" s="48">
        <v>20728.67</v>
      </c>
      <c r="K4270" s="5"/>
    </row>
    <row r="4271" spans="1:11" ht="12.75">
      <c r="A4271" s="5"/>
      <c r="B4271" s="5"/>
      <c r="C4271" s="5"/>
      <c r="D4271" s="5"/>
      <c r="J4271" s="48">
        <v>37055.87</v>
      </c>
      <c r="K4271" s="5"/>
    </row>
    <row r="4272" spans="1:11" ht="12.75">
      <c r="A4272" s="5"/>
      <c r="B4272" s="5"/>
      <c r="C4272" s="5"/>
      <c r="D4272" s="5"/>
      <c r="J4272" s="48">
        <v>52490.63</v>
      </c>
      <c r="K4272" s="5"/>
    </row>
    <row r="4273" spans="1:11" ht="12.75">
      <c r="A4273" s="5"/>
      <c r="B4273" s="5"/>
      <c r="C4273" s="5"/>
      <c r="D4273" s="5"/>
      <c r="J4273" s="48">
        <v>30854.55</v>
      </c>
      <c r="K4273" s="5"/>
    </row>
    <row r="4274" spans="1:11" ht="12.75">
      <c r="A4274" s="5"/>
      <c r="B4274" s="5"/>
      <c r="C4274" s="5"/>
      <c r="D4274" s="5"/>
      <c r="J4274" s="48">
        <v>104169.8</v>
      </c>
      <c r="K4274" s="5"/>
    </row>
    <row r="4275" spans="1:11" ht="12.75">
      <c r="A4275" s="5"/>
      <c r="B4275" s="5"/>
      <c r="C4275" s="5"/>
      <c r="D4275" s="5"/>
      <c r="J4275" s="48">
        <v>34904.9</v>
      </c>
      <c r="K4275" s="5"/>
    </row>
    <row r="4276" spans="1:11" ht="12.75">
      <c r="A4276" s="5"/>
      <c r="B4276" s="5"/>
      <c r="C4276" s="5"/>
      <c r="D4276" s="5"/>
      <c r="J4276" s="48">
        <v>18807.93</v>
      </c>
      <c r="K4276" s="5"/>
    </row>
    <row r="4277" spans="1:11" ht="12.75">
      <c r="A4277" s="5"/>
      <c r="B4277" s="5"/>
      <c r="C4277" s="5"/>
      <c r="D4277" s="5"/>
      <c r="J4277" s="48">
        <v>36978.24</v>
      </c>
      <c r="K4277" s="5"/>
    </row>
    <row r="4278" spans="1:11" ht="12.75">
      <c r="A4278" s="5"/>
      <c r="B4278" s="5"/>
      <c r="C4278" s="5"/>
      <c r="D4278" s="5"/>
      <c r="J4278" s="48">
        <v>40232.81</v>
      </c>
      <c r="K4278" s="5"/>
    </row>
    <row r="4279" spans="1:11" ht="12.75">
      <c r="A4279" s="5"/>
      <c r="B4279" s="5"/>
      <c r="C4279" s="5"/>
      <c r="D4279" s="5"/>
      <c r="J4279" s="48">
        <v>33415.53</v>
      </c>
      <c r="K4279" s="5"/>
    </row>
    <row r="4280" spans="1:11" ht="12.75">
      <c r="A4280" s="5"/>
      <c r="B4280" s="5"/>
      <c r="C4280" s="5"/>
      <c r="D4280" s="5"/>
      <c r="J4280" s="48">
        <v>67107.67</v>
      </c>
      <c r="K4280" s="5"/>
    </row>
    <row r="4281" spans="1:11" ht="12.75">
      <c r="A4281" s="5"/>
      <c r="B4281" s="5"/>
      <c r="C4281" s="5"/>
      <c r="D4281" s="5"/>
      <c r="J4281" s="48">
        <v>36362.46</v>
      </c>
      <c r="K4281" s="5"/>
    </row>
    <row r="4282" spans="1:11" ht="12.75">
      <c r="A4282" s="5"/>
      <c r="B4282" s="5"/>
      <c r="C4282" s="5"/>
      <c r="D4282" s="5"/>
      <c r="J4282" s="48">
        <v>43426.7</v>
      </c>
      <c r="K4282" s="5"/>
    </row>
    <row r="4283" spans="1:11" ht="12.75">
      <c r="A4283" s="5"/>
      <c r="B4283" s="5"/>
      <c r="C4283" s="5"/>
      <c r="D4283" s="5"/>
      <c r="J4283" s="48">
        <v>29946.13</v>
      </c>
      <c r="K4283" s="5"/>
    </row>
    <row r="4284" spans="1:11" ht="12.75">
      <c r="A4284" s="5"/>
      <c r="B4284" s="5"/>
      <c r="C4284" s="5"/>
      <c r="D4284" s="5"/>
      <c r="J4284" s="48">
        <v>25456.9</v>
      </c>
      <c r="K4284" s="5"/>
    </row>
    <row r="4285" spans="1:11" ht="12.75">
      <c r="A4285" s="5"/>
      <c r="B4285" s="5"/>
      <c r="C4285" s="5"/>
      <c r="D4285" s="5"/>
      <c r="J4285" s="48">
        <v>29378.22</v>
      </c>
      <c r="K4285" s="5"/>
    </row>
    <row r="4286" spans="1:11" ht="12.75">
      <c r="A4286" s="5"/>
      <c r="B4286" s="5"/>
      <c r="C4286" s="5"/>
      <c r="D4286" s="5"/>
      <c r="J4286" s="48">
        <v>20678.19</v>
      </c>
      <c r="K4286" s="5"/>
    </row>
    <row r="4287" spans="1:11" ht="12.75">
      <c r="A4287" s="5"/>
      <c r="B4287" s="5"/>
      <c r="C4287" s="5"/>
      <c r="D4287" s="5"/>
      <c r="J4287" s="48">
        <v>99651.02</v>
      </c>
      <c r="K4287" s="5"/>
    </row>
    <row r="4288" spans="1:11" ht="12.75">
      <c r="A4288" s="5"/>
      <c r="B4288" s="5"/>
      <c r="C4288" s="5"/>
      <c r="D4288" s="5"/>
      <c r="J4288" s="48">
        <v>28514.56</v>
      </c>
      <c r="K4288" s="5"/>
    </row>
    <row r="4289" spans="1:11" ht="12.75">
      <c r="A4289" s="5"/>
      <c r="B4289" s="5"/>
      <c r="C4289" s="5"/>
      <c r="D4289" s="5"/>
      <c r="J4289" s="48">
        <v>13475.14</v>
      </c>
      <c r="K4289" s="5"/>
    </row>
    <row r="4290" spans="1:11" ht="12.75">
      <c r="A4290" s="5"/>
      <c r="B4290" s="5"/>
      <c r="C4290" s="5"/>
      <c r="D4290" s="5"/>
      <c r="J4290" s="48">
        <v>38123.23</v>
      </c>
      <c r="K4290" s="5"/>
    </row>
    <row r="4291" spans="1:11" ht="12.75">
      <c r="A4291" s="5"/>
      <c r="B4291" s="5"/>
      <c r="C4291" s="5"/>
      <c r="D4291" s="5"/>
      <c r="J4291" s="48">
        <v>20487.18</v>
      </c>
      <c r="K4291" s="5"/>
    </row>
    <row r="4292" spans="1:11" ht="12.75">
      <c r="A4292" s="5"/>
      <c r="B4292" s="5"/>
      <c r="C4292" s="5"/>
      <c r="D4292" s="5"/>
      <c r="J4292" s="48">
        <v>27397.31</v>
      </c>
      <c r="K4292" s="5"/>
    </row>
    <row r="4293" spans="1:11" ht="12.75">
      <c r="A4293" s="5"/>
      <c r="B4293" s="5"/>
      <c r="C4293" s="5"/>
      <c r="D4293" s="5"/>
      <c r="J4293" s="48">
        <v>58727.88</v>
      </c>
      <c r="K4293" s="5"/>
    </row>
    <row r="4294" spans="1:11" ht="12.75">
      <c r="A4294" s="5"/>
      <c r="B4294" s="5"/>
      <c r="C4294" s="5"/>
      <c r="D4294" s="5"/>
      <c r="J4294" s="48">
        <v>45836.55</v>
      </c>
      <c r="K4294" s="5"/>
    </row>
    <row r="4295" spans="1:11" ht="12.75">
      <c r="A4295" s="5"/>
      <c r="B4295" s="5"/>
      <c r="C4295" s="5"/>
      <c r="D4295" s="5"/>
      <c r="J4295" s="48">
        <v>19658.16</v>
      </c>
      <c r="K4295" s="5"/>
    </row>
    <row r="4296" spans="1:11" ht="12.75">
      <c r="A4296" s="5"/>
      <c r="B4296" s="5"/>
      <c r="C4296" s="5"/>
      <c r="D4296" s="5"/>
      <c r="J4296" s="48">
        <v>16366.93</v>
      </c>
      <c r="K4296" s="5"/>
    </row>
    <row r="4297" spans="1:11" ht="12.75">
      <c r="A4297" s="5"/>
      <c r="B4297" s="5"/>
      <c r="C4297" s="5"/>
      <c r="D4297" s="5"/>
      <c r="J4297" s="48">
        <v>15209.65</v>
      </c>
      <c r="K4297" s="5"/>
    </row>
    <row r="4298" spans="1:11" ht="12.75">
      <c r="A4298" s="5"/>
      <c r="B4298" s="5"/>
      <c r="C4298" s="5"/>
      <c r="D4298" s="5"/>
      <c r="J4298" s="48">
        <v>14946.85</v>
      </c>
      <c r="K4298" s="5"/>
    </row>
    <row r="4299" spans="1:11" ht="12.75">
      <c r="A4299" s="5"/>
      <c r="B4299" s="5"/>
      <c r="C4299" s="5"/>
      <c r="D4299" s="5"/>
      <c r="J4299" s="48">
        <v>31653.1</v>
      </c>
      <c r="K4299" s="5"/>
    </row>
    <row r="4300" spans="1:11" ht="12.75">
      <c r="A4300" s="5"/>
      <c r="B4300" s="5"/>
      <c r="C4300" s="5"/>
      <c r="D4300" s="5"/>
      <c r="J4300" s="48">
        <v>48976.25</v>
      </c>
      <c r="K4300" s="5"/>
    </row>
    <row r="4301" spans="1:11" ht="12.75">
      <c r="A4301" s="5"/>
      <c r="B4301" s="5"/>
      <c r="C4301" s="5"/>
      <c r="D4301" s="5"/>
      <c r="J4301" s="48">
        <v>16693.43</v>
      </c>
      <c r="K4301" s="5"/>
    </row>
    <row r="4302" spans="1:11" ht="12.75">
      <c r="A4302" s="5"/>
      <c r="B4302" s="5"/>
      <c r="C4302" s="5"/>
      <c r="D4302" s="5"/>
      <c r="J4302" s="48">
        <v>28968.91</v>
      </c>
      <c r="K4302" s="5"/>
    </row>
    <row r="4303" spans="1:11" ht="12.75">
      <c r="A4303" s="5"/>
      <c r="B4303" s="5"/>
      <c r="C4303" s="5"/>
      <c r="D4303" s="5"/>
      <c r="J4303" s="48">
        <v>46685.11</v>
      </c>
      <c r="K4303" s="5"/>
    </row>
    <row r="4304" spans="1:11" ht="12.75">
      <c r="A4304" s="5"/>
      <c r="B4304" s="5"/>
      <c r="C4304" s="5"/>
      <c r="D4304" s="5"/>
      <c r="J4304" s="48">
        <v>27516.6</v>
      </c>
      <c r="K4304" s="5"/>
    </row>
    <row r="4305" spans="1:11" ht="12.75">
      <c r="A4305" s="5"/>
      <c r="B4305" s="5"/>
      <c r="C4305" s="5"/>
      <c r="D4305" s="5"/>
      <c r="J4305" s="48">
        <v>27035.29</v>
      </c>
      <c r="K4305" s="5"/>
    </row>
    <row r="4306" spans="1:11" ht="12.75">
      <c r="A4306" s="5"/>
      <c r="B4306" s="5"/>
      <c r="C4306" s="5"/>
      <c r="D4306" s="5"/>
      <c r="J4306" s="48">
        <v>51371.23</v>
      </c>
      <c r="K4306" s="5"/>
    </row>
    <row r="4307" spans="1:11" ht="12.75">
      <c r="A4307" s="5"/>
      <c r="B4307" s="5"/>
      <c r="C4307" s="5"/>
      <c r="D4307" s="5"/>
      <c r="J4307" s="48">
        <v>108417.91</v>
      </c>
      <c r="K4307" s="5"/>
    </row>
    <row r="4308" spans="1:11" ht="12.75">
      <c r="A4308" s="5"/>
      <c r="B4308" s="5"/>
      <c r="C4308" s="5"/>
      <c r="D4308" s="5"/>
      <c r="J4308" s="48">
        <v>27929.68</v>
      </c>
      <c r="K4308" s="5"/>
    </row>
    <row r="4309" spans="1:11" ht="12.75">
      <c r="A4309" s="5"/>
      <c r="B4309" s="5"/>
      <c r="C4309" s="5"/>
      <c r="D4309" s="5"/>
      <c r="J4309" s="48">
        <v>11781.25</v>
      </c>
      <c r="K4309" s="5"/>
    </row>
    <row r="4310" spans="1:11" ht="12.75">
      <c r="A4310" s="5"/>
      <c r="B4310" s="5"/>
      <c r="C4310" s="5"/>
      <c r="D4310" s="5"/>
      <c r="J4310" s="48">
        <v>67759.17</v>
      </c>
      <c r="K4310" s="5"/>
    </row>
    <row r="4311" spans="1:11" ht="12.75">
      <c r="A4311" s="5"/>
      <c r="B4311" s="5"/>
      <c r="C4311" s="5"/>
      <c r="D4311" s="5"/>
      <c r="J4311" s="48">
        <v>54221.18</v>
      </c>
      <c r="K4311" s="5"/>
    </row>
    <row r="4312" spans="1:11" ht="12.75">
      <c r="A4312" s="5"/>
      <c r="B4312" s="5"/>
      <c r="C4312" s="5"/>
      <c r="D4312" s="5"/>
      <c r="J4312" s="48">
        <v>100790.37</v>
      </c>
      <c r="K4312" s="5"/>
    </row>
    <row r="4313" spans="1:11" ht="12.75">
      <c r="A4313" s="5"/>
      <c r="B4313" s="5"/>
      <c r="C4313" s="5"/>
      <c r="D4313" s="5"/>
      <c r="J4313" s="48">
        <v>45720.78</v>
      </c>
      <c r="K4313" s="5"/>
    </row>
    <row r="4314" spans="1:11" ht="12.75">
      <c r="A4314" s="5"/>
      <c r="B4314" s="5"/>
      <c r="C4314" s="5"/>
      <c r="D4314" s="5"/>
      <c r="J4314" s="48">
        <v>49203.87</v>
      </c>
      <c r="K4314" s="5"/>
    </row>
    <row r="4315" spans="1:11" ht="12.75">
      <c r="A4315" s="5"/>
      <c r="B4315" s="5"/>
      <c r="C4315" s="5"/>
      <c r="D4315" s="5"/>
      <c r="J4315" s="48">
        <v>18009.45</v>
      </c>
      <c r="K4315" s="5"/>
    </row>
    <row r="4316" spans="1:11" ht="12.75">
      <c r="A4316" s="5"/>
      <c r="B4316" s="5"/>
      <c r="C4316" s="5"/>
      <c r="D4316" s="5"/>
      <c r="J4316" s="48">
        <v>53826.58</v>
      </c>
      <c r="K4316" s="5"/>
    </row>
    <row r="4317" spans="1:11" ht="12.75">
      <c r="A4317" s="5"/>
      <c r="B4317" s="5"/>
      <c r="C4317" s="5"/>
      <c r="D4317" s="5"/>
      <c r="J4317" s="48">
        <v>90446.3</v>
      </c>
      <c r="K4317" s="5"/>
    </row>
    <row r="4318" spans="1:11" ht="12.75">
      <c r="A4318" s="5"/>
      <c r="B4318" s="5"/>
      <c r="C4318" s="5"/>
      <c r="D4318" s="5"/>
      <c r="J4318" s="48">
        <v>19532.64</v>
      </c>
      <c r="K4318" s="5"/>
    </row>
    <row r="4319" spans="1:11" ht="12.75">
      <c r="A4319" s="5"/>
      <c r="B4319" s="5"/>
      <c r="C4319" s="5"/>
      <c r="D4319" s="5"/>
      <c r="J4319" s="48">
        <v>30115.08</v>
      </c>
      <c r="K4319" s="5"/>
    </row>
    <row r="4320" spans="1:11" ht="12.75">
      <c r="A4320" s="5"/>
      <c r="B4320" s="5"/>
      <c r="C4320" s="5"/>
      <c r="D4320" s="5"/>
      <c r="J4320" s="48">
        <v>20881.95</v>
      </c>
      <c r="K4320" s="5"/>
    </row>
    <row r="4321" spans="1:11" ht="12.75">
      <c r="A4321" s="5"/>
      <c r="B4321" s="5"/>
      <c r="C4321" s="5"/>
      <c r="D4321" s="5"/>
      <c r="J4321" s="48">
        <v>13896.8</v>
      </c>
      <c r="K4321" s="5"/>
    </row>
    <row r="4322" spans="1:11" ht="12.75">
      <c r="A4322" s="5"/>
      <c r="B4322" s="5"/>
      <c r="C4322" s="5"/>
      <c r="D4322" s="5"/>
      <c r="J4322" s="48">
        <v>12556.55</v>
      </c>
      <c r="K4322" s="5"/>
    </row>
    <row r="4323" spans="1:11" ht="12.75">
      <c r="A4323" s="5"/>
      <c r="B4323" s="5"/>
      <c r="C4323" s="5"/>
      <c r="D4323" s="5"/>
      <c r="J4323" s="48">
        <v>22956.12</v>
      </c>
      <c r="K4323" s="5"/>
    </row>
    <row r="4324" spans="1:11" ht="12.75">
      <c r="A4324" s="5"/>
      <c r="B4324" s="5"/>
      <c r="C4324" s="5"/>
      <c r="D4324" s="5"/>
      <c r="J4324" s="48">
        <v>65791.21</v>
      </c>
      <c r="K4324" s="5"/>
    </row>
    <row r="4325" spans="1:11" ht="12.75">
      <c r="A4325" s="5"/>
      <c r="B4325" s="5"/>
      <c r="C4325" s="5"/>
      <c r="D4325" s="5"/>
      <c r="J4325" s="48">
        <v>113013.27</v>
      </c>
      <c r="K4325" s="5"/>
    </row>
    <row r="4326" spans="1:11" ht="12.75">
      <c r="A4326" s="5"/>
      <c r="B4326" s="5"/>
      <c r="C4326" s="5"/>
      <c r="D4326" s="5"/>
      <c r="J4326" s="48">
        <v>44107.24</v>
      </c>
      <c r="K4326" s="5"/>
    </row>
    <row r="4327" spans="1:11" ht="12.75">
      <c r="A4327" s="5"/>
      <c r="B4327" s="5"/>
      <c r="C4327" s="5"/>
      <c r="D4327" s="5"/>
      <c r="J4327" s="48">
        <v>9797.99</v>
      </c>
      <c r="K4327" s="5"/>
    </row>
    <row r="4328" spans="1:11" ht="12.75">
      <c r="A4328" s="5"/>
      <c r="B4328" s="5"/>
      <c r="C4328" s="5"/>
      <c r="D4328" s="5"/>
      <c r="J4328" s="48">
        <v>54282.11</v>
      </c>
      <c r="K4328" s="5"/>
    </row>
    <row r="4329" spans="1:11" ht="12.75">
      <c r="A4329" s="5"/>
      <c r="B4329" s="5"/>
      <c r="C4329" s="5"/>
      <c r="D4329" s="5"/>
      <c r="J4329" s="48">
        <v>60000.19</v>
      </c>
      <c r="K4329" s="5"/>
    </row>
    <row r="4330" spans="1:11" ht="12.75">
      <c r="A4330" s="5"/>
      <c r="B4330" s="5"/>
      <c r="C4330" s="5"/>
      <c r="D4330" s="5"/>
      <c r="J4330" s="48">
        <v>52436.09</v>
      </c>
      <c r="K4330" s="5"/>
    </row>
    <row r="4331" spans="1:11" ht="12.75">
      <c r="A4331" s="5"/>
      <c r="B4331" s="5"/>
      <c r="C4331" s="5"/>
      <c r="D4331" s="5"/>
      <c r="J4331" s="48">
        <v>20732.93</v>
      </c>
      <c r="K4331" s="5"/>
    </row>
    <row r="4332" spans="1:11" ht="12.75">
      <c r="A4332" s="5"/>
      <c r="B4332" s="5"/>
      <c r="C4332" s="5"/>
      <c r="D4332" s="5"/>
      <c r="J4332" s="48">
        <v>51291.34</v>
      </c>
      <c r="K4332" s="5"/>
    </row>
    <row r="4333" spans="1:11" ht="12.75">
      <c r="A4333" s="5"/>
      <c r="B4333" s="5"/>
      <c r="C4333" s="5"/>
      <c r="D4333" s="5"/>
      <c r="J4333" s="48">
        <v>16789.56</v>
      </c>
      <c r="K4333" s="5"/>
    </row>
    <row r="4334" spans="1:11" ht="12.75">
      <c r="A4334" s="5"/>
      <c r="B4334" s="5"/>
      <c r="C4334" s="5"/>
      <c r="D4334" s="5"/>
      <c r="J4334" s="48">
        <v>18802.57</v>
      </c>
      <c r="K4334" s="5"/>
    </row>
    <row r="4335" spans="1:11" ht="12.75">
      <c r="A4335" s="5"/>
      <c r="B4335" s="5"/>
      <c r="C4335" s="5"/>
      <c r="D4335" s="5"/>
      <c r="J4335" s="48">
        <v>19513.15</v>
      </c>
      <c r="K4335" s="5"/>
    </row>
    <row r="4336" spans="1:11" ht="12.75">
      <c r="A4336" s="5"/>
      <c r="B4336" s="5"/>
      <c r="C4336" s="5"/>
      <c r="D4336" s="5"/>
      <c r="J4336" s="48">
        <v>21624.75</v>
      </c>
      <c r="K4336" s="5"/>
    </row>
    <row r="4337" spans="1:11" ht="12.75">
      <c r="A4337" s="5"/>
      <c r="B4337" s="5"/>
      <c r="C4337" s="5"/>
      <c r="D4337" s="5"/>
      <c r="J4337" s="48">
        <v>67249.6</v>
      </c>
      <c r="K4337" s="5"/>
    </row>
    <row r="4338" spans="1:11" ht="12.75">
      <c r="A4338" s="5"/>
      <c r="B4338" s="5"/>
      <c r="C4338" s="5"/>
      <c r="D4338" s="5"/>
      <c r="J4338" s="48">
        <v>112443.54</v>
      </c>
      <c r="K4338" s="5"/>
    </row>
    <row r="4339" spans="1:11" ht="12.75">
      <c r="A4339" s="5"/>
      <c r="B4339" s="5"/>
      <c r="C4339" s="5"/>
      <c r="D4339" s="5"/>
      <c r="J4339" s="48">
        <v>51582.69</v>
      </c>
      <c r="K4339" s="5"/>
    </row>
    <row r="4340" spans="1:11" ht="12.75">
      <c r="A4340" s="5"/>
      <c r="B4340" s="5"/>
      <c r="C4340" s="5"/>
      <c r="D4340" s="5"/>
      <c r="J4340" s="48">
        <v>12021.48</v>
      </c>
      <c r="K4340" s="5"/>
    </row>
    <row r="4341" spans="1:11" ht="12.75">
      <c r="A4341" s="5"/>
      <c r="B4341" s="5"/>
      <c r="C4341" s="5"/>
      <c r="D4341" s="5"/>
      <c r="J4341" s="48">
        <v>43024.44</v>
      </c>
      <c r="K4341" s="5"/>
    </row>
    <row r="4342" spans="1:11" ht="12.75">
      <c r="A4342" s="5"/>
      <c r="B4342" s="5"/>
      <c r="C4342" s="5"/>
      <c r="D4342" s="5"/>
      <c r="J4342" s="48">
        <v>60372.81</v>
      </c>
      <c r="K4342" s="5"/>
    </row>
    <row r="4343" spans="1:11" ht="12.75">
      <c r="A4343" s="5"/>
      <c r="B4343" s="5"/>
      <c r="C4343" s="5"/>
      <c r="D4343" s="5"/>
      <c r="J4343" s="48">
        <v>44988.54</v>
      </c>
      <c r="K4343" s="5"/>
    </row>
    <row r="4344" spans="1:11" ht="12.75">
      <c r="A4344" s="5"/>
      <c r="B4344" s="5"/>
      <c r="C4344" s="5"/>
      <c r="D4344" s="5"/>
      <c r="J4344" s="48">
        <v>18175.06</v>
      </c>
      <c r="K4344" s="5"/>
    </row>
    <row r="4345" spans="1:11" ht="12.75">
      <c r="A4345" s="5"/>
      <c r="B4345" s="5"/>
      <c r="C4345" s="5"/>
      <c r="D4345" s="5"/>
      <c r="J4345" s="48">
        <v>30422.19</v>
      </c>
      <c r="K4345" s="5"/>
    </row>
    <row r="4346" spans="1:11" ht="12.75">
      <c r="A4346" s="5"/>
      <c r="B4346" s="5"/>
      <c r="C4346" s="5"/>
      <c r="D4346" s="5"/>
      <c r="J4346" s="48">
        <v>18136.73</v>
      </c>
      <c r="K4346" s="5"/>
    </row>
    <row r="4347" spans="1:11" ht="12.75">
      <c r="A4347" s="5"/>
      <c r="B4347" s="5"/>
      <c r="C4347" s="5"/>
      <c r="D4347" s="5"/>
      <c r="J4347" s="48">
        <v>16258.27</v>
      </c>
      <c r="K4347" s="5"/>
    </row>
    <row r="4348" spans="1:11" ht="12.75">
      <c r="A4348" s="5"/>
      <c r="B4348" s="5"/>
      <c r="C4348" s="5"/>
      <c r="D4348" s="5"/>
      <c r="J4348" s="48">
        <v>67009.68</v>
      </c>
      <c r="K4348" s="5"/>
    </row>
    <row r="4349" spans="1:11" ht="12.75">
      <c r="A4349" s="5"/>
      <c r="B4349" s="5"/>
      <c r="C4349" s="5"/>
      <c r="D4349" s="5"/>
      <c r="J4349" s="48">
        <v>29100.06</v>
      </c>
      <c r="K4349" s="5"/>
    </row>
    <row r="4350" spans="1:11" ht="12.75">
      <c r="A4350" s="5"/>
      <c r="B4350" s="5"/>
      <c r="C4350" s="5"/>
      <c r="D4350" s="5"/>
      <c r="J4350" s="48">
        <v>167706.75</v>
      </c>
      <c r="K4350" s="5"/>
    </row>
    <row r="4351" spans="1:11" ht="12.75">
      <c r="A4351" s="5"/>
      <c r="B4351" s="5"/>
      <c r="C4351" s="5"/>
      <c r="D4351" s="5"/>
      <c r="J4351" s="48">
        <v>57327.15</v>
      </c>
      <c r="K4351" s="5"/>
    </row>
    <row r="4352" spans="1:11" ht="12.75">
      <c r="A4352" s="5"/>
      <c r="B4352" s="5"/>
      <c r="C4352" s="5"/>
      <c r="D4352" s="5"/>
      <c r="J4352" s="48">
        <v>74021.69</v>
      </c>
      <c r="K4352" s="5"/>
    </row>
    <row r="4353" spans="1:11" ht="12.75">
      <c r="A4353" s="5"/>
      <c r="B4353" s="5"/>
      <c r="C4353" s="5"/>
      <c r="D4353" s="5"/>
      <c r="J4353" s="48">
        <v>19142.02</v>
      </c>
      <c r="K4353" s="5"/>
    </row>
    <row r="4354" spans="1:11" ht="12.75">
      <c r="A4354" s="5"/>
      <c r="B4354" s="5"/>
      <c r="C4354" s="5"/>
      <c r="D4354" s="5"/>
      <c r="J4354" s="48">
        <v>72746.67</v>
      </c>
      <c r="K4354" s="5"/>
    </row>
    <row r="4355" spans="1:11" ht="12.75">
      <c r="A4355" s="5"/>
      <c r="B4355" s="5"/>
      <c r="C4355" s="5"/>
      <c r="D4355" s="5"/>
      <c r="J4355" s="48">
        <v>25940.21</v>
      </c>
      <c r="K4355" s="5"/>
    </row>
    <row r="4356" spans="1:11" ht="12.75">
      <c r="A4356" s="5"/>
      <c r="B4356" s="5"/>
      <c r="C4356" s="5"/>
      <c r="D4356" s="5"/>
      <c r="J4356" s="48">
        <v>30088.86</v>
      </c>
      <c r="K4356" s="5"/>
    </row>
    <row r="4357" spans="1:11" ht="12.75">
      <c r="A4357" s="5"/>
      <c r="B4357" s="5"/>
      <c r="C4357" s="5"/>
      <c r="D4357" s="5"/>
      <c r="J4357" s="48">
        <v>25923.58</v>
      </c>
      <c r="K4357" s="5"/>
    </row>
    <row r="4358" spans="1:11" ht="12.75">
      <c r="A4358" s="5"/>
      <c r="B4358" s="5"/>
      <c r="C4358" s="5"/>
      <c r="D4358" s="5"/>
      <c r="J4358" s="48">
        <v>21131.33</v>
      </c>
      <c r="K4358" s="5"/>
    </row>
    <row r="4359" spans="1:11" ht="12.75">
      <c r="A4359" s="5"/>
      <c r="B4359" s="5"/>
      <c r="C4359" s="5"/>
      <c r="D4359" s="5"/>
      <c r="J4359" s="48">
        <v>9751.08</v>
      </c>
      <c r="K4359" s="5"/>
    </row>
    <row r="4360" spans="1:11" ht="12.75">
      <c r="A4360" s="5"/>
      <c r="B4360" s="5"/>
      <c r="C4360" s="5"/>
      <c r="D4360" s="5"/>
      <c r="J4360" s="48">
        <v>19112.08</v>
      </c>
      <c r="K4360" s="5"/>
    </row>
    <row r="4361" spans="1:11" ht="12.75">
      <c r="A4361" s="5"/>
      <c r="B4361" s="5"/>
      <c r="C4361" s="5"/>
      <c r="D4361" s="5"/>
      <c r="J4361" s="48">
        <v>87073.81</v>
      </c>
      <c r="K4361" s="5"/>
    </row>
    <row r="4362" spans="1:11" ht="12.75">
      <c r="A4362" s="5"/>
      <c r="B4362" s="5"/>
      <c r="C4362" s="5"/>
      <c r="D4362" s="5"/>
      <c r="J4362" s="48">
        <v>22659.23</v>
      </c>
      <c r="K4362" s="5"/>
    </row>
    <row r="4363" spans="1:11" ht="12.75">
      <c r="A4363" s="5"/>
      <c r="B4363" s="5"/>
      <c r="C4363" s="5"/>
      <c r="D4363" s="5"/>
      <c r="J4363" s="48">
        <v>119919.69</v>
      </c>
      <c r="K4363" s="5"/>
    </row>
    <row r="4364" spans="1:11" ht="12.75">
      <c r="A4364" s="5"/>
      <c r="B4364" s="5"/>
      <c r="C4364" s="5"/>
      <c r="D4364" s="5"/>
      <c r="J4364" s="48">
        <v>61267.68</v>
      </c>
      <c r="K4364" s="5"/>
    </row>
    <row r="4365" spans="1:11" ht="12.75">
      <c r="A4365" s="5"/>
      <c r="B4365" s="5"/>
      <c r="C4365" s="5"/>
      <c r="D4365" s="5"/>
      <c r="J4365" s="48">
        <v>82127.52</v>
      </c>
      <c r="K4365" s="5"/>
    </row>
    <row r="4366" spans="1:11" ht="12.75">
      <c r="A4366" s="5"/>
      <c r="B4366" s="5"/>
      <c r="C4366" s="5"/>
      <c r="D4366" s="5"/>
      <c r="J4366" s="48">
        <v>17850.49</v>
      </c>
      <c r="K4366" s="5"/>
    </row>
    <row r="4367" spans="1:11" ht="12.75">
      <c r="A4367" s="5"/>
      <c r="B4367" s="5"/>
      <c r="C4367" s="5"/>
      <c r="D4367" s="5"/>
      <c r="J4367" s="48">
        <v>186236.68</v>
      </c>
      <c r="K4367" s="5"/>
    </row>
    <row r="4368" spans="1:11" ht="12.75">
      <c r="A4368" s="5"/>
      <c r="B4368" s="5"/>
      <c r="C4368" s="5"/>
      <c r="D4368" s="5"/>
      <c r="J4368" s="48">
        <v>41534.09</v>
      </c>
      <c r="K4368" s="5"/>
    </row>
    <row r="4369" spans="1:11" ht="12.75">
      <c r="A4369" s="5"/>
      <c r="B4369" s="5"/>
      <c r="C4369" s="5"/>
      <c r="D4369" s="5"/>
      <c r="J4369" s="48">
        <v>35742.76</v>
      </c>
      <c r="K4369" s="5"/>
    </row>
    <row r="4370" spans="1:11" ht="12.75">
      <c r="A4370" s="5"/>
      <c r="B4370" s="5"/>
      <c r="C4370" s="5"/>
      <c r="D4370" s="5"/>
      <c r="J4370" s="48">
        <v>51110.82</v>
      </c>
      <c r="K4370" s="5"/>
    </row>
    <row r="4371" spans="1:11" ht="12.75">
      <c r="A4371" s="5"/>
      <c r="B4371" s="5"/>
      <c r="C4371" s="5"/>
      <c r="D4371" s="5"/>
      <c r="J4371" s="48">
        <v>29782.38</v>
      </c>
      <c r="K4371" s="5"/>
    </row>
    <row r="4372" spans="1:11" ht="12.75">
      <c r="A4372" s="5"/>
      <c r="B4372" s="5"/>
      <c r="C4372" s="5"/>
      <c r="D4372" s="5"/>
      <c r="J4372" s="48">
        <v>53187.03</v>
      </c>
      <c r="K4372" s="5"/>
    </row>
    <row r="4373" spans="1:11" ht="12.75">
      <c r="A4373" s="5"/>
      <c r="B4373" s="5"/>
      <c r="C4373" s="5"/>
      <c r="D4373" s="5"/>
      <c r="J4373" s="48">
        <v>39673.77</v>
      </c>
      <c r="K4373" s="5"/>
    </row>
    <row r="4374" spans="1:11" ht="12.75">
      <c r="A4374" s="5"/>
      <c r="B4374" s="5"/>
      <c r="C4374" s="5"/>
      <c r="D4374" s="5"/>
      <c r="J4374" s="48">
        <v>44373.07</v>
      </c>
      <c r="K4374" s="5"/>
    </row>
    <row r="4375" spans="1:11" ht="12.75">
      <c r="A4375" s="5"/>
      <c r="B4375" s="5"/>
      <c r="C4375" s="5"/>
      <c r="D4375" s="5"/>
      <c r="J4375" s="48">
        <v>90639.89</v>
      </c>
      <c r="K4375" s="5"/>
    </row>
    <row r="4376" spans="1:11" ht="12.75">
      <c r="A4376" s="5"/>
      <c r="B4376" s="5"/>
      <c r="C4376" s="5"/>
      <c r="D4376" s="5"/>
      <c r="J4376" s="48">
        <v>15684.91</v>
      </c>
      <c r="K4376" s="5"/>
    </row>
    <row r="4377" spans="1:11" ht="12.75">
      <c r="A4377" s="5"/>
      <c r="B4377" s="5"/>
      <c r="C4377" s="5"/>
      <c r="D4377" s="5"/>
      <c r="J4377" s="48">
        <v>8323.34</v>
      </c>
      <c r="K4377" s="5"/>
    </row>
    <row r="4378" spans="1:11" ht="12.75">
      <c r="A4378" s="5"/>
      <c r="B4378" s="5"/>
      <c r="C4378" s="5"/>
      <c r="D4378" s="5"/>
      <c r="J4378" s="48">
        <v>5916.82</v>
      </c>
      <c r="K4378" s="5"/>
    </row>
    <row r="4379" spans="1:11" ht="12.75">
      <c r="A4379" s="5"/>
      <c r="B4379" s="5"/>
      <c r="C4379" s="5"/>
      <c r="D4379" s="5"/>
      <c r="J4379" s="48">
        <v>28121.88</v>
      </c>
      <c r="K4379" s="5"/>
    </row>
    <row r="4380" spans="1:11" ht="12.75">
      <c r="A4380" s="5"/>
      <c r="B4380" s="5"/>
      <c r="C4380" s="5"/>
      <c r="D4380" s="5"/>
      <c r="J4380" s="48">
        <v>48074.98</v>
      </c>
      <c r="K4380" s="5"/>
    </row>
    <row r="4381" spans="1:11" ht="12.75">
      <c r="A4381" s="5"/>
      <c r="B4381" s="5"/>
      <c r="C4381" s="5"/>
      <c r="D4381" s="5"/>
      <c r="J4381" s="48">
        <v>34759.06</v>
      </c>
      <c r="K4381" s="5"/>
    </row>
    <row r="4382" spans="1:11" ht="12.75">
      <c r="A4382" s="5"/>
      <c r="B4382" s="5"/>
      <c r="C4382" s="5"/>
      <c r="D4382" s="5"/>
      <c r="J4382" s="48">
        <v>39779.78</v>
      </c>
      <c r="K4382" s="5"/>
    </row>
    <row r="4383" spans="1:11" ht="12.75">
      <c r="A4383" s="5"/>
      <c r="B4383" s="5"/>
      <c r="C4383" s="5"/>
      <c r="D4383" s="5"/>
      <c r="J4383" s="48">
        <v>40971.47</v>
      </c>
      <c r="K4383" s="5"/>
    </row>
    <row r="4384" spans="1:11" ht="12.75">
      <c r="A4384" s="5"/>
      <c r="B4384" s="5"/>
      <c r="C4384" s="5"/>
      <c r="D4384" s="5"/>
      <c r="J4384" s="48">
        <v>51004.88</v>
      </c>
      <c r="K4384" s="5"/>
    </row>
    <row r="4385" spans="1:11" ht="12.75">
      <c r="A4385" s="5"/>
      <c r="B4385" s="5"/>
      <c r="C4385" s="5"/>
      <c r="D4385" s="5"/>
      <c r="J4385" s="48">
        <v>58702.58</v>
      </c>
      <c r="K4385" s="5"/>
    </row>
    <row r="4386" spans="1:11" ht="12.75">
      <c r="A4386" s="5"/>
      <c r="B4386" s="5"/>
      <c r="C4386" s="5"/>
      <c r="D4386" s="5"/>
      <c r="J4386" s="48">
        <v>35814.26</v>
      </c>
      <c r="K4386" s="5"/>
    </row>
    <row r="4387" spans="1:11" ht="12.75">
      <c r="A4387" s="5"/>
      <c r="B4387" s="5"/>
      <c r="C4387" s="5"/>
      <c r="D4387" s="5"/>
      <c r="J4387" s="48">
        <v>25036.18</v>
      </c>
      <c r="K4387" s="5"/>
    </row>
    <row r="4388" spans="1:11" ht="12.75">
      <c r="A4388" s="5"/>
      <c r="B4388" s="5"/>
      <c r="C4388" s="5"/>
      <c r="D4388" s="5"/>
      <c r="J4388" s="48">
        <v>44479.44</v>
      </c>
      <c r="K4388" s="5"/>
    </row>
    <row r="4389" spans="1:11" ht="12.75">
      <c r="A4389" s="5"/>
      <c r="B4389" s="5"/>
      <c r="C4389" s="5"/>
      <c r="D4389" s="5"/>
      <c r="J4389" s="48">
        <v>12595.31</v>
      </c>
      <c r="K4389" s="5"/>
    </row>
    <row r="4390" spans="1:11" ht="12.75">
      <c r="A4390" s="5"/>
      <c r="B4390" s="5"/>
      <c r="C4390" s="5"/>
      <c r="D4390" s="5"/>
      <c r="J4390" s="48">
        <v>22737.95</v>
      </c>
      <c r="K4390" s="5"/>
    </row>
    <row r="4391" spans="1:11" ht="12.75">
      <c r="A4391" s="5"/>
      <c r="B4391" s="5"/>
      <c r="C4391" s="5"/>
      <c r="D4391" s="5"/>
      <c r="J4391" s="48">
        <v>11006.7</v>
      </c>
      <c r="K4391" s="5"/>
    </row>
    <row r="4392" spans="1:11" ht="12.75">
      <c r="A4392" s="5"/>
      <c r="B4392" s="5"/>
      <c r="C4392" s="5"/>
      <c r="D4392" s="5"/>
      <c r="J4392" s="48">
        <v>36599.61</v>
      </c>
      <c r="K4392" s="5"/>
    </row>
    <row r="4393" spans="1:11" ht="12.75">
      <c r="A4393" s="5"/>
      <c r="B4393" s="5"/>
      <c r="C4393" s="5"/>
      <c r="D4393" s="5"/>
      <c r="J4393" s="48">
        <v>60099.32</v>
      </c>
      <c r="K4393" s="5"/>
    </row>
    <row r="4394" spans="1:11" ht="12.75">
      <c r="A4394" s="5"/>
      <c r="B4394" s="5"/>
      <c r="C4394" s="5"/>
      <c r="D4394" s="5"/>
      <c r="J4394" s="48">
        <v>14508.07</v>
      </c>
      <c r="K4394" s="5"/>
    </row>
    <row r="4395" spans="1:11" ht="12.75">
      <c r="A4395" s="5"/>
      <c r="B4395" s="5"/>
      <c r="C4395" s="5"/>
      <c r="D4395" s="5"/>
      <c r="J4395" s="48">
        <v>51130.3</v>
      </c>
      <c r="K4395" s="5"/>
    </row>
    <row r="4396" spans="1:11" ht="12.75">
      <c r="A4396" s="5"/>
      <c r="B4396" s="5"/>
      <c r="C4396" s="5"/>
      <c r="D4396" s="5"/>
      <c r="J4396" s="48">
        <v>49793.72</v>
      </c>
      <c r="K4396" s="5"/>
    </row>
    <row r="4397" spans="1:11" ht="12.75">
      <c r="A4397" s="5"/>
      <c r="B4397" s="5"/>
      <c r="C4397" s="5"/>
      <c r="D4397" s="5"/>
      <c r="J4397" s="48">
        <v>62465.37</v>
      </c>
      <c r="K4397" s="5"/>
    </row>
    <row r="4398" spans="1:11" ht="12.75">
      <c r="A4398" s="5"/>
      <c r="B4398" s="5"/>
      <c r="C4398" s="5"/>
      <c r="D4398" s="5"/>
      <c r="J4398" s="48">
        <v>126667.07</v>
      </c>
      <c r="K4398" s="5"/>
    </row>
    <row r="4399" spans="1:11" ht="12.75">
      <c r="A4399" s="5"/>
      <c r="B4399" s="5"/>
      <c r="C4399" s="5"/>
      <c r="D4399" s="5"/>
      <c r="J4399" s="48">
        <v>32582.66</v>
      </c>
      <c r="K4399" s="5"/>
    </row>
    <row r="4400" spans="1:11" ht="12.75">
      <c r="A4400" s="5"/>
      <c r="B4400" s="5"/>
      <c r="C4400" s="5"/>
      <c r="D4400" s="5"/>
      <c r="J4400" s="48">
        <v>9697.41</v>
      </c>
      <c r="K4400" s="5"/>
    </row>
    <row r="4401" spans="1:11" ht="12.75">
      <c r="A4401" s="5"/>
      <c r="B4401" s="5"/>
      <c r="C4401" s="5"/>
      <c r="D4401" s="5"/>
      <c r="J4401" s="48">
        <v>61413.11</v>
      </c>
      <c r="K4401" s="5"/>
    </row>
    <row r="4402" spans="1:11" ht="12.75">
      <c r="A4402" s="5"/>
      <c r="B4402" s="5"/>
      <c r="C4402" s="5"/>
      <c r="D4402" s="5"/>
      <c r="J4402" s="48">
        <v>29451.81</v>
      </c>
      <c r="K4402" s="5"/>
    </row>
    <row r="4403" spans="1:11" ht="12.75">
      <c r="A4403" s="5"/>
      <c r="B4403" s="5"/>
      <c r="C4403" s="5"/>
      <c r="D4403" s="5"/>
      <c r="J4403" s="48">
        <v>58701.94</v>
      </c>
      <c r="K4403" s="5"/>
    </row>
    <row r="4404" spans="1:11" ht="12.75">
      <c r="A4404" s="5"/>
      <c r="B4404" s="5"/>
      <c r="C4404" s="5"/>
      <c r="D4404" s="5"/>
      <c r="J4404" s="48">
        <v>27821.91</v>
      </c>
      <c r="K4404" s="5"/>
    </row>
    <row r="4405" spans="1:11" ht="12.75">
      <c r="A4405" s="5"/>
      <c r="B4405" s="5"/>
      <c r="C4405" s="5"/>
      <c r="D4405" s="5"/>
      <c r="J4405" s="48">
        <v>46676.86</v>
      </c>
      <c r="K4405" s="5"/>
    </row>
    <row r="4406" spans="1:11" ht="12.75">
      <c r="A4406" s="5"/>
      <c r="B4406" s="5"/>
      <c r="C4406" s="5"/>
      <c r="D4406" s="5"/>
      <c r="J4406" s="48">
        <v>10984.16</v>
      </c>
      <c r="K4406" s="5"/>
    </row>
    <row r="4407" spans="1:11" ht="12.75">
      <c r="A4407" s="5"/>
      <c r="B4407" s="5"/>
      <c r="C4407" s="5"/>
      <c r="D4407" s="5"/>
      <c r="J4407" s="48">
        <v>20212.2</v>
      </c>
      <c r="K4407" s="5"/>
    </row>
    <row r="4408" spans="1:11" ht="12.75">
      <c r="A4408" s="5"/>
      <c r="B4408" s="5"/>
      <c r="C4408" s="5"/>
      <c r="D4408" s="5"/>
      <c r="J4408" s="48">
        <v>24939.37</v>
      </c>
      <c r="K4408" s="5"/>
    </row>
    <row r="4409" spans="1:11" ht="12.75">
      <c r="A4409" s="5"/>
      <c r="B4409" s="5"/>
      <c r="C4409" s="5"/>
      <c r="D4409" s="5"/>
      <c r="J4409" s="48">
        <v>56963.07</v>
      </c>
      <c r="K4409" s="5"/>
    </row>
    <row r="4410" spans="1:11" ht="12.75">
      <c r="A4410" s="5"/>
      <c r="B4410" s="5"/>
      <c r="C4410" s="5"/>
      <c r="D4410" s="5"/>
      <c r="J4410" s="48">
        <v>37117.28</v>
      </c>
      <c r="K4410" s="5"/>
    </row>
    <row r="4411" spans="1:11" ht="12.75">
      <c r="A4411" s="5"/>
      <c r="B4411" s="5"/>
      <c r="C4411" s="5"/>
      <c r="D4411" s="5"/>
      <c r="J4411" s="48">
        <v>57485.13</v>
      </c>
      <c r="K4411" s="5"/>
    </row>
    <row r="4412" spans="1:11" ht="12.75">
      <c r="A4412" s="5"/>
      <c r="B4412" s="5"/>
      <c r="C4412" s="5"/>
      <c r="D4412" s="5"/>
      <c r="J4412" s="48">
        <v>31816.38</v>
      </c>
      <c r="K4412" s="5"/>
    </row>
    <row r="4413" spans="1:11" ht="12.75">
      <c r="A4413" s="5"/>
      <c r="B4413" s="5"/>
      <c r="C4413" s="5"/>
      <c r="D4413" s="5"/>
      <c r="J4413" s="48">
        <v>28373.74</v>
      </c>
      <c r="K4413" s="5"/>
    </row>
    <row r="4414" spans="1:11" ht="12.75">
      <c r="A4414" s="5"/>
      <c r="B4414" s="5"/>
      <c r="C4414" s="5"/>
      <c r="D4414" s="5"/>
      <c r="J4414" s="48">
        <v>99846.91</v>
      </c>
      <c r="K4414" s="5"/>
    </row>
    <row r="4415" spans="1:11" ht="12.75">
      <c r="A4415" s="5"/>
      <c r="B4415" s="5"/>
      <c r="C4415" s="5"/>
      <c r="D4415" s="5"/>
      <c r="J4415" s="48">
        <v>23967.61</v>
      </c>
      <c r="K4415" s="5"/>
    </row>
    <row r="4416" spans="1:11" ht="12.75">
      <c r="A4416" s="5"/>
      <c r="B4416" s="5"/>
      <c r="C4416" s="5"/>
      <c r="D4416" s="5"/>
      <c r="J4416" s="48">
        <v>48450.73</v>
      </c>
      <c r="K4416" s="5"/>
    </row>
    <row r="4417" spans="1:11" ht="12.75">
      <c r="A4417" s="5"/>
      <c r="B4417" s="5"/>
      <c r="C4417" s="5"/>
      <c r="D4417" s="5"/>
      <c r="J4417" s="48">
        <v>86735.33</v>
      </c>
      <c r="K4417" s="5"/>
    </row>
    <row r="4418" spans="1:11" ht="12.75">
      <c r="A4418" s="5"/>
      <c r="B4418" s="5"/>
      <c r="C4418" s="5"/>
      <c r="D4418" s="5"/>
      <c r="J4418" s="48">
        <v>38217.72</v>
      </c>
      <c r="K4418" s="5"/>
    </row>
    <row r="4419" spans="1:11" ht="12.75">
      <c r="A4419" s="5"/>
      <c r="B4419" s="5"/>
      <c r="C4419" s="5"/>
      <c r="D4419" s="5"/>
      <c r="J4419" s="48">
        <v>12930.21</v>
      </c>
      <c r="K4419" s="5"/>
    </row>
    <row r="4420" spans="1:11" ht="12.75">
      <c r="A4420" s="5"/>
      <c r="B4420" s="5"/>
      <c r="C4420" s="5"/>
      <c r="D4420" s="5"/>
      <c r="J4420" s="48">
        <v>44625.51</v>
      </c>
      <c r="K4420" s="5"/>
    </row>
    <row r="4421" spans="1:11" ht="12.75">
      <c r="A4421" s="5"/>
      <c r="B4421" s="5"/>
      <c r="C4421" s="5"/>
      <c r="D4421" s="5"/>
      <c r="J4421" s="48">
        <v>23700.3</v>
      </c>
      <c r="K4421" s="5"/>
    </row>
    <row r="4422" spans="1:11" ht="12.75">
      <c r="A4422" s="5"/>
      <c r="B4422" s="5"/>
      <c r="C4422" s="5"/>
      <c r="D4422" s="5"/>
      <c r="J4422" s="48">
        <v>25785.86</v>
      </c>
      <c r="K4422" s="5"/>
    </row>
    <row r="4423" spans="1:11" ht="12.75">
      <c r="A4423" s="5"/>
      <c r="B4423" s="5"/>
      <c r="C4423" s="5"/>
      <c r="D4423" s="5"/>
      <c r="J4423" s="48">
        <v>42367.46</v>
      </c>
      <c r="K4423" s="5"/>
    </row>
    <row r="4424" spans="1:11" ht="12.75">
      <c r="A4424" s="5"/>
      <c r="B4424" s="5"/>
      <c r="C4424" s="5"/>
      <c r="D4424" s="5"/>
      <c r="J4424" s="48">
        <v>53155.06</v>
      </c>
      <c r="K4424" s="5"/>
    </row>
    <row r="4425" spans="1:11" ht="12.75">
      <c r="A4425" s="5"/>
      <c r="B4425" s="5"/>
      <c r="C4425" s="5"/>
      <c r="D4425" s="5"/>
      <c r="J4425" s="48">
        <v>28178.37</v>
      </c>
      <c r="K4425" s="5"/>
    </row>
    <row r="4426" spans="1:11" ht="12.75">
      <c r="A4426" s="5"/>
      <c r="B4426" s="5"/>
      <c r="C4426" s="5"/>
      <c r="D4426" s="5"/>
      <c r="J4426" s="48">
        <v>25795.56</v>
      </c>
      <c r="K4426" s="5"/>
    </row>
    <row r="4427" spans="1:11" ht="12.75">
      <c r="A4427" s="5"/>
      <c r="B4427" s="5"/>
      <c r="C4427" s="5"/>
      <c r="D4427" s="5"/>
      <c r="J4427" s="48">
        <v>87987.56</v>
      </c>
      <c r="K4427" s="5"/>
    </row>
    <row r="4428" spans="1:11" ht="12.75">
      <c r="A4428" s="5"/>
      <c r="B4428" s="5"/>
      <c r="C4428" s="5"/>
      <c r="D4428" s="5"/>
      <c r="J4428" s="48">
        <v>25894.16</v>
      </c>
      <c r="K4428" s="5"/>
    </row>
    <row r="4429" spans="1:11" ht="12.75">
      <c r="A4429" s="5"/>
      <c r="B4429" s="5"/>
      <c r="C4429" s="5"/>
      <c r="D4429" s="5"/>
      <c r="J4429" s="48">
        <v>46092.03</v>
      </c>
      <c r="K4429" s="5"/>
    </row>
    <row r="4430" spans="1:11" ht="12.75">
      <c r="A4430" s="5"/>
      <c r="B4430" s="5"/>
      <c r="C4430" s="5"/>
      <c r="D4430" s="5"/>
      <c r="J4430" s="48">
        <v>42472.05</v>
      </c>
      <c r="K4430" s="5"/>
    </row>
    <row r="4431" spans="1:11" ht="12.75">
      <c r="A4431" s="5"/>
      <c r="B4431" s="5"/>
      <c r="C4431" s="5"/>
      <c r="D4431" s="5"/>
      <c r="J4431" s="48">
        <v>56362.01</v>
      </c>
      <c r="K4431" s="5"/>
    </row>
    <row r="4432" spans="1:11" ht="12.75">
      <c r="A4432" s="5"/>
      <c r="B4432" s="5"/>
      <c r="C4432" s="5"/>
      <c r="D4432" s="5"/>
      <c r="J4432" s="48">
        <v>32347.87</v>
      </c>
      <c r="K4432" s="5"/>
    </row>
    <row r="4433" spans="1:11" ht="12.75">
      <c r="A4433" s="5"/>
      <c r="B4433" s="5"/>
      <c r="C4433" s="5"/>
      <c r="D4433" s="5"/>
      <c r="J4433" s="48">
        <v>37901.76</v>
      </c>
      <c r="K4433" s="5"/>
    </row>
    <row r="4434" spans="1:11" ht="12.75">
      <c r="A4434" s="5"/>
      <c r="B4434" s="5"/>
      <c r="C4434" s="5"/>
      <c r="D4434" s="5"/>
      <c r="J4434" s="48">
        <v>53307.9</v>
      </c>
      <c r="K4434" s="5"/>
    </row>
    <row r="4435" spans="1:11" ht="12.75">
      <c r="A4435" s="5"/>
      <c r="B4435" s="5"/>
      <c r="C4435" s="5"/>
      <c r="D4435" s="5"/>
      <c r="J4435" s="48">
        <v>19795.15</v>
      </c>
      <c r="K4435" s="5"/>
    </row>
    <row r="4436" spans="1:11" ht="12.75">
      <c r="A4436" s="5"/>
      <c r="B4436" s="5"/>
      <c r="C4436" s="5"/>
      <c r="D4436" s="5"/>
      <c r="J4436" s="48">
        <v>17285.34</v>
      </c>
      <c r="K4436" s="5"/>
    </row>
    <row r="4437" spans="1:11" ht="12.75">
      <c r="A4437" s="5"/>
      <c r="B4437" s="5"/>
      <c r="C4437" s="5"/>
      <c r="D4437" s="5"/>
      <c r="J4437" s="48">
        <v>9705.12</v>
      </c>
      <c r="K4437" s="5"/>
    </row>
    <row r="4438" spans="1:11" ht="12.75">
      <c r="A4438" s="5"/>
      <c r="B4438" s="5"/>
      <c r="C4438" s="5"/>
      <c r="D4438" s="5"/>
      <c r="J4438" s="48">
        <v>59926.22</v>
      </c>
      <c r="K4438" s="5"/>
    </row>
    <row r="4439" spans="1:11" ht="12.75">
      <c r="A4439" s="5"/>
      <c r="B4439" s="5"/>
      <c r="C4439" s="5"/>
      <c r="D4439" s="5"/>
      <c r="J4439" s="48">
        <v>32699.68</v>
      </c>
      <c r="K4439" s="5"/>
    </row>
    <row r="4440" spans="1:11" ht="12.75">
      <c r="A4440" s="5"/>
      <c r="B4440" s="5"/>
      <c r="C4440" s="5"/>
      <c r="D4440" s="5"/>
      <c r="J4440" s="48">
        <v>74180.55</v>
      </c>
      <c r="K4440" s="5"/>
    </row>
    <row r="4441" spans="1:11" ht="12.75">
      <c r="A4441" s="5"/>
      <c r="B4441" s="5"/>
      <c r="C4441" s="5"/>
      <c r="D4441" s="5"/>
      <c r="J4441" s="48">
        <v>52646.69</v>
      </c>
      <c r="K4441" s="5"/>
    </row>
    <row r="4442" spans="1:11" ht="12.75">
      <c r="A4442" s="5"/>
      <c r="B4442" s="5"/>
      <c r="C4442" s="5"/>
      <c r="D4442" s="5"/>
      <c r="J4442" s="48">
        <v>25714.13</v>
      </c>
      <c r="K4442" s="5"/>
    </row>
    <row r="4443" spans="1:11" ht="12.75">
      <c r="A4443" s="5"/>
      <c r="B4443" s="5"/>
      <c r="C4443" s="5"/>
      <c r="D4443" s="5"/>
      <c r="J4443" s="48">
        <v>49007.95</v>
      </c>
      <c r="K4443" s="5"/>
    </row>
    <row r="4444" spans="1:11" ht="12.75">
      <c r="A4444" s="5"/>
      <c r="B4444" s="5"/>
      <c r="C4444" s="5"/>
      <c r="D4444" s="5"/>
      <c r="J4444" s="48">
        <v>76067.03</v>
      </c>
      <c r="K4444" s="5"/>
    </row>
    <row r="4445" spans="1:11" ht="12.75">
      <c r="A4445" s="5"/>
      <c r="B4445" s="5"/>
      <c r="C4445" s="5"/>
      <c r="D4445" s="5"/>
      <c r="J4445" s="48">
        <v>28239.97</v>
      </c>
      <c r="K4445" s="5"/>
    </row>
    <row r="4446" spans="1:11" ht="12.75">
      <c r="A4446" s="5"/>
      <c r="B4446" s="5"/>
      <c r="C4446" s="5"/>
      <c r="D4446" s="5"/>
      <c r="J4446" s="48">
        <v>26516.94</v>
      </c>
      <c r="K4446" s="5"/>
    </row>
    <row r="4447" spans="1:11" ht="12.75">
      <c r="A4447" s="5"/>
      <c r="B4447" s="5"/>
      <c r="C4447" s="5"/>
      <c r="D4447" s="5"/>
      <c r="J4447" s="48">
        <v>39013.71</v>
      </c>
      <c r="K4447" s="5"/>
    </row>
    <row r="4448" spans="1:11" ht="12.75">
      <c r="A4448" s="5"/>
      <c r="B4448" s="5"/>
      <c r="C4448" s="5"/>
      <c r="D4448" s="5"/>
      <c r="J4448" s="48">
        <v>31050.18</v>
      </c>
      <c r="K4448" s="5"/>
    </row>
    <row r="4449" spans="1:11" ht="12.75">
      <c r="A4449" s="5"/>
      <c r="B4449" s="5"/>
      <c r="C4449" s="5"/>
      <c r="D4449" s="5"/>
      <c r="J4449" s="48">
        <v>25835.36</v>
      </c>
      <c r="K4449" s="5"/>
    </row>
    <row r="4450" spans="1:11" ht="12.75">
      <c r="A4450" s="5"/>
      <c r="B4450" s="5"/>
      <c r="C4450" s="5"/>
      <c r="D4450" s="5"/>
      <c r="J4450" s="48">
        <v>31190.85</v>
      </c>
      <c r="K4450" s="5"/>
    </row>
    <row r="4451" spans="1:11" ht="12.75">
      <c r="A4451" s="5"/>
      <c r="B4451" s="5"/>
      <c r="C4451" s="5"/>
      <c r="D4451" s="5"/>
      <c r="J4451" s="48">
        <v>31115.69</v>
      </c>
      <c r="K4451" s="5"/>
    </row>
    <row r="4452" spans="1:11" ht="12.75">
      <c r="A4452" s="5"/>
      <c r="B4452" s="5"/>
      <c r="C4452" s="5"/>
      <c r="D4452" s="5"/>
      <c r="J4452" s="48">
        <v>36374.58</v>
      </c>
      <c r="K4452" s="5"/>
    </row>
    <row r="4453" spans="1:11" ht="12.75">
      <c r="A4453" s="5"/>
      <c r="B4453" s="5"/>
      <c r="C4453" s="5"/>
      <c r="D4453" s="5"/>
      <c r="J4453" s="48">
        <v>40258.9</v>
      </c>
      <c r="K4453" s="5"/>
    </row>
    <row r="4454" spans="1:11" ht="12.75">
      <c r="A4454" s="5"/>
      <c r="B4454" s="5"/>
      <c r="C4454" s="5"/>
      <c r="D4454" s="5"/>
      <c r="J4454" s="48">
        <v>31762.98</v>
      </c>
      <c r="K4454" s="5"/>
    </row>
    <row r="4455" spans="1:11" ht="12.75">
      <c r="A4455" s="5"/>
      <c r="B4455" s="5"/>
      <c r="C4455" s="5"/>
      <c r="D4455" s="5"/>
      <c r="J4455" s="48">
        <v>23196.34</v>
      </c>
      <c r="K4455" s="5"/>
    </row>
    <row r="4456" spans="1:11" ht="12.75">
      <c r="A4456" s="5"/>
      <c r="B4456" s="5"/>
      <c r="C4456" s="5"/>
      <c r="D4456" s="5"/>
      <c r="J4456" s="48">
        <v>62119.6</v>
      </c>
      <c r="K4456" s="5"/>
    </row>
    <row r="4457" spans="1:11" ht="12.75">
      <c r="A4457" s="5"/>
      <c r="B4457" s="5"/>
      <c r="C4457" s="5"/>
      <c r="D4457" s="5"/>
      <c r="J4457" s="48">
        <v>36523.59</v>
      </c>
      <c r="K4457" s="5"/>
    </row>
    <row r="4458" spans="1:11" ht="12.75">
      <c r="A4458" s="5"/>
      <c r="B4458" s="5"/>
      <c r="C4458" s="5"/>
      <c r="D4458" s="5"/>
      <c r="J4458" s="48">
        <v>17323.46</v>
      </c>
      <c r="K4458" s="5"/>
    </row>
    <row r="4459" spans="1:11" ht="12.75">
      <c r="A4459" s="5"/>
      <c r="B4459" s="5"/>
      <c r="C4459" s="5"/>
      <c r="D4459" s="5"/>
      <c r="J4459" s="48">
        <v>46742.72</v>
      </c>
      <c r="K4459" s="5"/>
    </row>
    <row r="4460" spans="1:11" ht="12.75">
      <c r="A4460" s="5"/>
      <c r="B4460" s="5"/>
      <c r="C4460" s="5"/>
      <c r="D4460" s="5"/>
      <c r="J4460" s="48">
        <v>66792.4</v>
      </c>
      <c r="K4460" s="5"/>
    </row>
    <row r="4461" spans="1:11" ht="12.75">
      <c r="A4461" s="5"/>
      <c r="B4461" s="5"/>
      <c r="C4461" s="5"/>
      <c r="D4461" s="5"/>
      <c r="J4461" s="48">
        <v>39148.19</v>
      </c>
      <c r="K4461" s="5"/>
    </row>
    <row r="4462" spans="1:11" ht="12.75">
      <c r="A4462" s="5"/>
      <c r="B4462" s="5"/>
      <c r="C4462" s="5"/>
      <c r="D4462" s="5"/>
      <c r="J4462" s="48">
        <v>20794.83</v>
      </c>
      <c r="K4462" s="5"/>
    </row>
    <row r="4463" spans="1:11" ht="12.75">
      <c r="A4463" s="5"/>
      <c r="B4463" s="5"/>
      <c r="C4463" s="5"/>
      <c r="D4463" s="5"/>
      <c r="J4463" s="48">
        <v>49655.2</v>
      </c>
      <c r="K4463" s="5"/>
    </row>
    <row r="4464" spans="1:11" ht="12.75">
      <c r="A4464" s="5"/>
      <c r="B4464" s="5"/>
      <c r="C4464" s="5"/>
      <c r="D4464" s="5"/>
      <c r="J4464" s="48">
        <v>13067.37</v>
      </c>
      <c r="K4464" s="5"/>
    </row>
    <row r="4465" spans="1:11" ht="12.75">
      <c r="A4465" s="5"/>
      <c r="B4465" s="5"/>
      <c r="C4465" s="5"/>
      <c r="D4465" s="5"/>
      <c r="J4465" s="48">
        <v>22652.28</v>
      </c>
      <c r="K4465" s="5"/>
    </row>
    <row r="4466" spans="1:11" ht="12.75">
      <c r="A4466" s="5"/>
      <c r="B4466" s="5"/>
      <c r="C4466" s="5"/>
      <c r="D4466" s="5"/>
      <c r="J4466" s="48">
        <v>40514.99</v>
      </c>
      <c r="K4466" s="5"/>
    </row>
    <row r="4467" spans="1:11" ht="12.75">
      <c r="A4467" s="5"/>
      <c r="B4467" s="5"/>
      <c r="C4467" s="5"/>
      <c r="D4467" s="5"/>
      <c r="J4467" s="48">
        <v>47173.28</v>
      </c>
      <c r="K4467" s="5"/>
    </row>
    <row r="4468" spans="1:11" ht="12.75">
      <c r="A4468" s="5"/>
      <c r="B4468" s="5"/>
      <c r="C4468" s="5"/>
      <c r="D4468" s="5"/>
      <c r="J4468" s="48">
        <v>37611.23</v>
      </c>
      <c r="K4468" s="5"/>
    </row>
    <row r="4469" spans="1:11" ht="12.75">
      <c r="A4469" s="5"/>
      <c r="B4469" s="5"/>
      <c r="C4469" s="5"/>
      <c r="D4469" s="5"/>
      <c r="J4469" s="48">
        <v>28569.78</v>
      </c>
      <c r="K4469" s="5"/>
    </row>
    <row r="4470" spans="1:11" ht="12.75">
      <c r="A4470" s="5"/>
      <c r="B4470" s="5"/>
      <c r="C4470" s="5"/>
      <c r="D4470" s="5"/>
      <c r="J4470" s="48">
        <v>20804.83</v>
      </c>
      <c r="K4470" s="5"/>
    </row>
    <row r="4471" spans="1:11" ht="12.75">
      <c r="A4471" s="5"/>
      <c r="B4471" s="5"/>
      <c r="C4471" s="5"/>
      <c r="D4471" s="5"/>
      <c r="J4471" s="48">
        <v>27079.97</v>
      </c>
      <c r="K4471" s="5"/>
    </row>
    <row r="4472" spans="1:11" ht="12.75">
      <c r="A4472" s="5"/>
      <c r="B4472" s="5"/>
      <c r="C4472" s="5"/>
      <c r="D4472" s="5"/>
      <c r="J4472" s="48">
        <v>50800.54</v>
      </c>
      <c r="K4472" s="5"/>
    </row>
    <row r="4473" spans="1:11" ht="12.75">
      <c r="A4473" s="5"/>
      <c r="B4473" s="5"/>
      <c r="C4473" s="5"/>
      <c r="D4473" s="5"/>
      <c r="J4473" s="48">
        <v>28911.21</v>
      </c>
      <c r="K4473" s="5"/>
    </row>
    <row r="4474" spans="1:11" ht="12.75">
      <c r="A4474" s="5"/>
      <c r="B4474" s="5"/>
      <c r="C4474" s="5"/>
      <c r="D4474" s="5"/>
      <c r="J4474" s="48">
        <v>20308.73</v>
      </c>
      <c r="K4474" s="5"/>
    </row>
    <row r="4475" spans="1:11" ht="12.75">
      <c r="A4475" s="5"/>
      <c r="B4475" s="5"/>
      <c r="C4475" s="5"/>
      <c r="D4475" s="5"/>
      <c r="J4475" s="48">
        <v>39144.06</v>
      </c>
      <c r="K4475" s="5"/>
    </row>
    <row r="4476" spans="1:11" ht="12.75">
      <c r="A4476" s="5"/>
      <c r="B4476" s="5"/>
      <c r="C4476" s="5"/>
      <c r="D4476" s="5"/>
      <c r="J4476" s="48">
        <v>80943.41</v>
      </c>
      <c r="K4476" s="5"/>
    </row>
    <row r="4477" spans="1:11" ht="12.75">
      <c r="A4477" s="5"/>
      <c r="B4477" s="5"/>
      <c r="C4477" s="5"/>
      <c r="D4477" s="5"/>
      <c r="J4477" s="48">
        <v>36717.34</v>
      </c>
      <c r="K4477" s="5"/>
    </row>
    <row r="4478" spans="1:11" ht="12.75">
      <c r="A4478" s="5"/>
      <c r="B4478" s="5"/>
      <c r="C4478" s="5"/>
      <c r="D4478" s="5"/>
      <c r="J4478" s="48">
        <v>35740.96</v>
      </c>
      <c r="K4478" s="5"/>
    </row>
    <row r="4479" spans="1:11" ht="12.75">
      <c r="A4479" s="5"/>
      <c r="B4479" s="5"/>
      <c r="C4479" s="5"/>
      <c r="D4479" s="5"/>
      <c r="J4479" s="48">
        <v>39216.56</v>
      </c>
      <c r="K4479" s="5"/>
    </row>
    <row r="4480" spans="1:11" ht="12.75">
      <c r="A4480" s="5"/>
      <c r="B4480" s="5"/>
      <c r="C4480" s="5"/>
      <c r="D4480" s="5"/>
      <c r="J4480" s="48">
        <v>34918.9</v>
      </c>
      <c r="K4480" s="5"/>
    </row>
    <row r="4481" spans="1:11" ht="12.75">
      <c r="A4481" s="5"/>
      <c r="B4481" s="5"/>
      <c r="C4481" s="5"/>
      <c r="D4481" s="5"/>
      <c r="J4481" s="48">
        <v>83395.56</v>
      </c>
      <c r="K4481" s="5"/>
    </row>
    <row r="4482" spans="1:11" ht="12.75">
      <c r="A4482" s="5"/>
      <c r="B4482" s="5"/>
      <c r="C4482" s="5"/>
      <c r="D4482" s="5"/>
      <c r="J4482" s="48">
        <v>45966.07</v>
      </c>
      <c r="K4482" s="5"/>
    </row>
    <row r="4483" spans="1:11" ht="12.75">
      <c r="A4483" s="5"/>
      <c r="B4483" s="5"/>
      <c r="C4483" s="5"/>
      <c r="D4483" s="5"/>
      <c r="J4483" s="48">
        <v>24972.08</v>
      </c>
      <c r="K4483" s="5"/>
    </row>
    <row r="4484" spans="1:11" ht="12.75">
      <c r="A4484" s="5"/>
      <c r="B4484" s="5"/>
      <c r="C4484" s="5"/>
      <c r="D4484" s="5"/>
      <c r="J4484" s="48">
        <v>175823.26</v>
      </c>
      <c r="K4484" s="5"/>
    </row>
    <row r="4485" spans="1:11" ht="12.75">
      <c r="A4485" s="5"/>
      <c r="B4485" s="5"/>
      <c r="C4485" s="5"/>
      <c r="D4485" s="5"/>
      <c r="J4485" s="48">
        <v>28233.55</v>
      </c>
      <c r="K4485" s="5"/>
    </row>
    <row r="4486" spans="1:11" ht="12.75">
      <c r="A4486" s="5"/>
      <c r="B4486" s="5"/>
      <c r="C4486" s="5"/>
      <c r="D4486" s="5"/>
      <c r="J4486" s="48">
        <v>12048.95</v>
      </c>
      <c r="K4486" s="5"/>
    </row>
    <row r="4487" spans="1:11" ht="12.75">
      <c r="A4487" s="5"/>
      <c r="B4487" s="5"/>
      <c r="C4487" s="5"/>
      <c r="D4487" s="5"/>
      <c r="J4487" s="48">
        <v>50469.94</v>
      </c>
      <c r="K4487" s="5"/>
    </row>
    <row r="4488" spans="1:11" ht="12.75">
      <c r="A4488" s="5"/>
      <c r="B4488" s="5"/>
      <c r="C4488" s="5"/>
      <c r="D4488" s="5"/>
      <c r="J4488" s="48">
        <v>31526.29</v>
      </c>
      <c r="K4488" s="5"/>
    </row>
    <row r="4489" spans="1:11" ht="12.75">
      <c r="A4489" s="5"/>
      <c r="B4489" s="5"/>
      <c r="C4489" s="5"/>
      <c r="D4489" s="5"/>
      <c r="J4489" s="48">
        <v>24109.33</v>
      </c>
      <c r="K4489" s="5"/>
    </row>
    <row r="4490" spans="1:11" ht="12.75">
      <c r="A4490" s="5"/>
      <c r="B4490" s="5"/>
      <c r="C4490" s="5"/>
      <c r="D4490" s="5"/>
      <c r="J4490" s="48">
        <v>105082.84</v>
      </c>
      <c r="K4490" s="5"/>
    </row>
    <row r="4491" spans="1:11" ht="12.75">
      <c r="A4491" s="5"/>
      <c r="B4491" s="5"/>
      <c r="C4491" s="5"/>
      <c r="D4491" s="5"/>
      <c r="J4491" s="48">
        <v>78082.07</v>
      </c>
      <c r="K4491" s="5"/>
    </row>
    <row r="4492" spans="1:11" ht="12.75">
      <c r="A4492" s="5"/>
      <c r="B4492" s="5"/>
      <c r="C4492" s="5"/>
      <c r="D4492" s="5"/>
      <c r="J4492" s="48">
        <v>64756.19</v>
      </c>
      <c r="K4492" s="5"/>
    </row>
    <row r="4493" spans="1:11" ht="12.75">
      <c r="A4493" s="5"/>
      <c r="B4493" s="5"/>
      <c r="C4493" s="5"/>
      <c r="D4493" s="5"/>
      <c r="J4493" s="48">
        <v>18990.57</v>
      </c>
      <c r="K4493" s="5"/>
    </row>
    <row r="4494" spans="1:11" ht="12.75">
      <c r="A4494" s="5"/>
      <c r="B4494" s="5"/>
      <c r="C4494" s="5"/>
      <c r="D4494" s="5"/>
      <c r="J4494" s="48">
        <v>39821.31</v>
      </c>
      <c r="K4494" s="5"/>
    </row>
    <row r="4495" spans="1:11" ht="12.75">
      <c r="A4495" s="5"/>
      <c r="B4495" s="5"/>
      <c r="C4495" s="5"/>
      <c r="D4495" s="5"/>
      <c r="J4495" s="48">
        <v>44485.39</v>
      </c>
      <c r="K4495" s="5"/>
    </row>
    <row r="4496" spans="1:11" ht="12.75">
      <c r="A4496" s="5"/>
      <c r="B4496" s="5"/>
      <c r="C4496" s="5"/>
      <c r="D4496" s="5"/>
      <c r="J4496" s="48">
        <v>32107.5</v>
      </c>
      <c r="K4496" s="5"/>
    </row>
    <row r="4497" spans="1:11" ht="12.75">
      <c r="A4497" s="5"/>
      <c r="B4497" s="5"/>
      <c r="C4497" s="5"/>
      <c r="D4497" s="5"/>
      <c r="J4497" s="48">
        <v>97683.69</v>
      </c>
      <c r="K4497" s="5"/>
    </row>
    <row r="4498" spans="1:11" ht="12.75">
      <c r="A4498" s="5"/>
      <c r="B4498" s="5"/>
      <c r="C4498" s="5"/>
      <c r="D4498" s="5"/>
      <c r="J4498" s="48">
        <v>18226.86</v>
      </c>
      <c r="K4498" s="5"/>
    </row>
    <row r="4499" spans="1:11" ht="12.75">
      <c r="A4499" s="5"/>
      <c r="B4499" s="5"/>
      <c r="C4499" s="5"/>
      <c r="D4499" s="5"/>
      <c r="J4499" s="48">
        <v>6018.51</v>
      </c>
      <c r="K4499" s="5"/>
    </row>
    <row r="4500" spans="1:11" ht="12.75">
      <c r="A4500" s="5"/>
      <c r="B4500" s="5"/>
      <c r="C4500" s="5"/>
      <c r="D4500" s="5"/>
      <c r="J4500" s="48">
        <v>18516.01</v>
      </c>
      <c r="K4500" s="5"/>
    </row>
    <row r="4501" spans="1:11" ht="12.75">
      <c r="A4501" s="5"/>
      <c r="B4501" s="5"/>
      <c r="C4501" s="5"/>
      <c r="D4501" s="5"/>
      <c r="J4501" s="48">
        <v>39586.65</v>
      </c>
      <c r="K4501" s="5"/>
    </row>
    <row r="4502" spans="1:11" ht="12.75">
      <c r="A4502" s="5"/>
      <c r="B4502" s="5"/>
      <c r="C4502" s="5"/>
      <c r="D4502" s="5"/>
      <c r="J4502" s="48">
        <v>42996.66</v>
      </c>
      <c r="K4502" s="5"/>
    </row>
    <row r="4503" spans="1:11" ht="12.75">
      <c r="A4503" s="5"/>
      <c r="B4503" s="5"/>
      <c r="C4503" s="5"/>
      <c r="D4503" s="5"/>
      <c r="J4503" s="48">
        <v>79917.47</v>
      </c>
      <c r="K4503" s="5"/>
    </row>
    <row r="4504" spans="1:11" ht="12.75">
      <c r="A4504" s="5"/>
      <c r="B4504" s="5"/>
      <c r="C4504" s="5"/>
      <c r="D4504" s="5"/>
      <c r="J4504" s="48">
        <v>51027.8</v>
      </c>
      <c r="K4504" s="5"/>
    </row>
    <row r="4505" spans="1:11" ht="12.75">
      <c r="A4505" s="5"/>
      <c r="B4505" s="5"/>
      <c r="C4505" s="5"/>
      <c r="D4505" s="5"/>
      <c r="J4505" s="48">
        <v>15063.77</v>
      </c>
      <c r="K4505" s="5"/>
    </row>
    <row r="4506" spans="1:11" ht="12.75">
      <c r="A4506" s="5"/>
      <c r="B4506" s="5"/>
      <c r="C4506" s="5"/>
      <c r="D4506" s="5"/>
      <c r="J4506" s="48">
        <v>12574.18</v>
      </c>
      <c r="K4506" s="5"/>
    </row>
    <row r="4507" spans="1:11" ht="12.75">
      <c r="A4507" s="5"/>
      <c r="B4507" s="5"/>
      <c r="C4507" s="5"/>
      <c r="D4507" s="5"/>
      <c r="J4507" s="48">
        <v>58127.13</v>
      </c>
      <c r="K4507" s="5"/>
    </row>
    <row r="4508" spans="1:11" ht="12.75">
      <c r="A4508" s="5"/>
      <c r="B4508" s="5"/>
      <c r="C4508" s="5"/>
      <c r="D4508" s="5"/>
      <c r="J4508" s="48">
        <v>21568.55</v>
      </c>
      <c r="K4508" s="5"/>
    </row>
    <row r="4509" spans="1:11" ht="12.75">
      <c r="A4509" s="5"/>
      <c r="B4509" s="5"/>
      <c r="C4509" s="5"/>
      <c r="D4509" s="5"/>
      <c r="J4509" s="48">
        <v>139184.68</v>
      </c>
      <c r="K4509" s="5"/>
    </row>
    <row r="4510" spans="1:11" ht="12.75">
      <c r="A4510" s="5"/>
      <c r="B4510" s="5"/>
      <c r="C4510" s="5"/>
      <c r="D4510" s="5"/>
      <c r="J4510" s="48">
        <v>63321.12</v>
      </c>
      <c r="K4510" s="5"/>
    </row>
    <row r="4511" spans="1:11" ht="12.75">
      <c r="A4511" s="5"/>
      <c r="B4511" s="5"/>
      <c r="C4511" s="5"/>
      <c r="D4511" s="5"/>
      <c r="J4511" s="48">
        <v>23724.85</v>
      </c>
      <c r="K4511" s="5"/>
    </row>
    <row r="4512" spans="1:11" ht="12.75">
      <c r="A4512" s="5"/>
      <c r="B4512" s="5"/>
      <c r="C4512" s="5"/>
      <c r="D4512" s="5"/>
      <c r="J4512" s="48">
        <v>21939.29</v>
      </c>
      <c r="K4512" s="5"/>
    </row>
    <row r="4513" spans="1:11" ht="12.75">
      <c r="A4513" s="5"/>
      <c r="B4513" s="5"/>
      <c r="C4513" s="5"/>
      <c r="D4513" s="5"/>
      <c r="J4513" s="48">
        <v>19584.22</v>
      </c>
      <c r="K4513" s="5"/>
    </row>
    <row r="4514" spans="1:11" ht="12.75">
      <c r="A4514" s="5"/>
      <c r="B4514" s="5"/>
      <c r="C4514" s="5"/>
      <c r="D4514" s="5"/>
      <c r="J4514" s="48">
        <v>20240.82</v>
      </c>
      <c r="K4514" s="5"/>
    </row>
    <row r="4515" spans="1:11" ht="12.75">
      <c r="A4515" s="5"/>
      <c r="B4515" s="5"/>
      <c r="C4515" s="5"/>
      <c r="D4515" s="5"/>
      <c r="J4515" s="48">
        <v>67462.74</v>
      </c>
      <c r="K4515" s="5"/>
    </row>
    <row r="4516" spans="1:11" ht="12.75">
      <c r="A4516" s="5"/>
      <c r="B4516" s="5"/>
      <c r="C4516" s="5"/>
      <c r="D4516" s="5"/>
      <c r="J4516" s="48">
        <v>49027.16</v>
      </c>
      <c r="K4516" s="5"/>
    </row>
    <row r="4517" spans="1:11" ht="12.75">
      <c r="A4517" s="5"/>
      <c r="B4517" s="5"/>
      <c r="C4517" s="5"/>
      <c r="D4517" s="5"/>
      <c r="J4517" s="48">
        <v>19036.64</v>
      </c>
      <c r="K4517" s="5"/>
    </row>
    <row r="4518" spans="1:11" ht="12.75">
      <c r="A4518" s="5"/>
      <c r="B4518" s="5"/>
      <c r="C4518" s="5"/>
      <c r="D4518" s="5"/>
      <c r="J4518" s="48">
        <v>11990.23</v>
      </c>
      <c r="K4518" s="5"/>
    </row>
    <row r="4519" spans="1:11" ht="12.75">
      <c r="A4519" s="5"/>
      <c r="B4519" s="5"/>
      <c r="C4519" s="5"/>
      <c r="D4519" s="5"/>
      <c r="J4519" s="48">
        <v>6650.75</v>
      </c>
      <c r="K4519" s="5"/>
    </row>
    <row r="4520" spans="1:11" ht="12.75">
      <c r="A4520" s="5"/>
      <c r="B4520" s="5"/>
      <c r="C4520" s="5"/>
      <c r="D4520" s="5"/>
      <c r="J4520" s="48">
        <v>80802.39</v>
      </c>
      <c r="K4520" s="5"/>
    </row>
    <row r="4521" spans="1:11" ht="12.75">
      <c r="A4521" s="5"/>
      <c r="B4521" s="5"/>
      <c r="C4521" s="5"/>
      <c r="D4521" s="5"/>
      <c r="J4521" s="48">
        <v>19228.81</v>
      </c>
      <c r="K4521" s="5"/>
    </row>
    <row r="4522" spans="1:11" ht="12.75">
      <c r="A4522" s="5"/>
      <c r="B4522" s="5"/>
      <c r="C4522" s="5"/>
      <c r="D4522" s="5"/>
      <c r="J4522" s="48">
        <v>151387.21</v>
      </c>
      <c r="K4522" s="5"/>
    </row>
    <row r="4523" spans="1:11" ht="12.75">
      <c r="A4523" s="5"/>
      <c r="B4523" s="5"/>
      <c r="C4523" s="5"/>
      <c r="D4523" s="5"/>
      <c r="J4523" s="48">
        <v>28909.89</v>
      </c>
      <c r="K4523" s="5"/>
    </row>
    <row r="4524" spans="1:11" ht="12.75">
      <c r="A4524" s="5"/>
      <c r="B4524" s="5"/>
      <c r="C4524" s="5"/>
      <c r="D4524" s="5"/>
      <c r="J4524" s="48">
        <v>30645.17</v>
      </c>
      <c r="K4524" s="5"/>
    </row>
    <row r="4525" spans="1:11" ht="12.75">
      <c r="A4525" s="5"/>
      <c r="B4525" s="5"/>
      <c r="C4525" s="5"/>
      <c r="D4525" s="5"/>
      <c r="J4525" s="48">
        <v>40580.56</v>
      </c>
      <c r="K4525" s="5"/>
    </row>
    <row r="4526" spans="1:11" ht="12.75">
      <c r="A4526" s="5"/>
      <c r="B4526" s="5"/>
      <c r="C4526" s="5"/>
      <c r="D4526" s="5"/>
      <c r="J4526" s="48">
        <v>22213.36</v>
      </c>
      <c r="K4526" s="5"/>
    </row>
    <row r="4527" spans="1:11" ht="12.75">
      <c r="A4527" s="5"/>
      <c r="B4527" s="5"/>
      <c r="C4527" s="5"/>
      <c r="D4527" s="5"/>
      <c r="J4527" s="48">
        <v>19584.83</v>
      </c>
      <c r="K4527" s="5"/>
    </row>
    <row r="4528" spans="1:11" ht="12.75">
      <c r="A4528" s="5"/>
      <c r="B4528" s="5"/>
      <c r="C4528" s="5"/>
      <c r="D4528" s="5"/>
      <c r="J4528" s="48">
        <v>36807.92</v>
      </c>
      <c r="K4528" s="5"/>
    </row>
    <row r="4529" spans="1:11" ht="12.75">
      <c r="A4529" s="5"/>
      <c r="B4529" s="5"/>
      <c r="C4529" s="5"/>
      <c r="D4529" s="5"/>
      <c r="J4529" s="48">
        <v>46327.88</v>
      </c>
      <c r="K4529" s="5"/>
    </row>
    <row r="4530" spans="1:11" ht="12.75">
      <c r="A4530" s="5"/>
      <c r="B4530" s="5"/>
      <c r="C4530" s="5"/>
      <c r="D4530" s="5"/>
      <c r="J4530" s="48">
        <v>19498.61</v>
      </c>
      <c r="K4530" s="5"/>
    </row>
    <row r="4531" spans="1:11" ht="12.75">
      <c r="A4531" s="5"/>
      <c r="B4531" s="5"/>
      <c r="C4531" s="5"/>
      <c r="D4531" s="5"/>
      <c r="J4531" s="48">
        <v>41184.03</v>
      </c>
      <c r="K4531" s="5"/>
    </row>
    <row r="4532" spans="1:11" ht="12.75">
      <c r="A4532" s="5"/>
      <c r="B4532" s="5"/>
      <c r="C4532" s="5"/>
      <c r="D4532" s="5"/>
      <c r="J4532" s="48">
        <v>11748.15</v>
      </c>
      <c r="K4532" s="5"/>
    </row>
    <row r="4533" spans="1:11" ht="12.75">
      <c r="A4533" s="5"/>
      <c r="B4533" s="5"/>
      <c r="C4533" s="5"/>
      <c r="D4533" s="5"/>
      <c r="J4533" s="48">
        <v>50419.7</v>
      </c>
      <c r="K4533" s="5"/>
    </row>
    <row r="4534" spans="1:11" ht="12.75">
      <c r="A4534" s="5"/>
      <c r="B4534" s="5"/>
      <c r="C4534" s="5"/>
      <c r="D4534" s="5"/>
      <c r="J4534" s="48">
        <v>10508.4</v>
      </c>
      <c r="K4534" s="5"/>
    </row>
    <row r="4535" spans="1:11" ht="12.75">
      <c r="A4535" s="5"/>
      <c r="B4535" s="5"/>
      <c r="C4535" s="5"/>
      <c r="D4535" s="5"/>
      <c r="J4535" s="48">
        <v>140950.88</v>
      </c>
      <c r="K4535" s="5"/>
    </row>
    <row r="4536" spans="1:11" ht="12.75">
      <c r="A4536" s="5"/>
      <c r="B4536" s="5"/>
      <c r="C4536" s="5"/>
      <c r="D4536" s="5"/>
      <c r="J4536" s="48">
        <v>17291.32</v>
      </c>
      <c r="K4536" s="5"/>
    </row>
    <row r="4537" spans="1:11" ht="12.75">
      <c r="A4537" s="5"/>
      <c r="B4537" s="5"/>
      <c r="C4537" s="5"/>
      <c r="D4537" s="5"/>
      <c r="J4537" s="48">
        <v>20682.12</v>
      </c>
      <c r="K4537" s="5"/>
    </row>
    <row r="4538" spans="1:11" ht="12.75">
      <c r="A4538" s="5"/>
      <c r="B4538" s="5"/>
      <c r="C4538" s="5"/>
      <c r="D4538" s="5"/>
      <c r="J4538" s="48">
        <v>44904</v>
      </c>
      <c r="K4538" s="5"/>
    </row>
    <row r="4539" spans="1:11" ht="12.75">
      <c r="A4539" s="5"/>
      <c r="B4539" s="5"/>
      <c r="C4539" s="5"/>
      <c r="D4539" s="5"/>
      <c r="J4539" s="48">
        <v>55515.2</v>
      </c>
      <c r="K4539" s="5"/>
    </row>
    <row r="4540" spans="1:11" ht="12.75">
      <c r="A4540" s="5"/>
      <c r="B4540" s="5"/>
      <c r="C4540" s="5"/>
      <c r="D4540" s="5"/>
      <c r="J4540" s="48">
        <v>37081.72</v>
      </c>
      <c r="K4540" s="5"/>
    </row>
    <row r="4541" spans="1:11" ht="12.75">
      <c r="A4541" s="5"/>
      <c r="B4541" s="5"/>
      <c r="C4541" s="5"/>
      <c r="D4541" s="5"/>
      <c r="J4541" s="48">
        <v>64982.83</v>
      </c>
      <c r="K4541" s="5"/>
    </row>
    <row r="4542" spans="1:11" ht="12.75">
      <c r="A4542" s="5"/>
      <c r="B4542" s="5"/>
      <c r="C4542" s="5"/>
      <c r="D4542" s="5"/>
      <c r="J4542" s="48">
        <v>56136.65</v>
      </c>
      <c r="K4542" s="5"/>
    </row>
    <row r="4543" spans="1:11" ht="12.75">
      <c r="A4543" s="5"/>
      <c r="B4543" s="5"/>
      <c r="C4543" s="5"/>
      <c r="D4543" s="5"/>
      <c r="J4543" s="48">
        <v>26527.83</v>
      </c>
      <c r="K4543" s="5"/>
    </row>
    <row r="4544" spans="1:11" ht="12.75">
      <c r="A4544" s="5"/>
      <c r="B4544" s="5"/>
      <c r="C4544" s="5"/>
      <c r="D4544" s="5"/>
      <c r="J4544" s="48">
        <v>24359.9</v>
      </c>
      <c r="K4544" s="5"/>
    </row>
    <row r="4545" spans="1:11" ht="12.75">
      <c r="A4545" s="5"/>
      <c r="B4545" s="5"/>
      <c r="C4545" s="5"/>
      <c r="D4545" s="5"/>
      <c r="J4545" s="48">
        <v>73229.98</v>
      </c>
      <c r="K4545" s="5"/>
    </row>
    <row r="4546" spans="1:11" ht="12.75">
      <c r="A4546" s="5"/>
      <c r="B4546" s="5"/>
      <c r="C4546" s="5"/>
      <c r="D4546" s="5"/>
      <c r="J4546" s="48">
        <v>21033.61</v>
      </c>
      <c r="K4546" s="5"/>
    </row>
    <row r="4547" spans="1:11" ht="12.75">
      <c r="A4547" s="5"/>
      <c r="B4547" s="5"/>
      <c r="C4547" s="5"/>
      <c r="D4547" s="5"/>
      <c r="J4547" s="48">
        <v>112259.42</v>
      </c>
      <c r="K4547" s="5"/>
    </row>
    <row r="4548" spans="1:11" ht="12.75">
      <c r="A4548" s="5"/>
      <c r="B4548" s="5"/>
      <c r="C4548" s="5"/>
      <c r="D4548" s="5"/>
      <c r="J4548" s="48">
        <v>51180.71</v>
      </c>
      <c r="K4548" s="5"/>
    </row>
    <row r="4549" spans="1:11" ht="12.75">
      <c r="A4549" s="5"/>
      <c r="B4549" s="5"/>
      <c r="C4549" s="5"/>
      <c r="D4549" s="5"/>
      <c r="J4549" s="48">
        <v>16059.65</v>
      </c>
      <c r="K4549" s="5"/>
    </row>
    <row r="4550" spans="1:11" ht="12.75">
      <c r="A4550" s="5"/>
      <c r="B4550" s="5"/>
      <c r="C4550" s="5"/>
      <c r="D4550" s="5"/>
      <c r="J4550" s="48">
        <v>20540.2</v>
      </c>
      <c r="K4550" s="5"/>
    </row>
    <row r="4551" spans="1:11" ht="12.75">
      <c r="A4551" s="5"/>
      <c r="B4551" s="5"/>
      <c r="C4551" s="5"/>
      <c r="D4551" s="5"/>
      <c r="J4551" s="48">
        <v>27791.72</v>
      </c>
      <c r="K4551" s="5"/>
    </row>
    <row r="4552" spans="1:11" ht="12.75">
      <c r="A4552" s="5"/>
      <c r="B4552" s="5"/>
      <c r="C4552" s="5"/>
      <c r="D4552" s="5"/>
      <c r="J4552" s="48">
        <v>62981.89</v>
      </c>
      <c r="K4552" s="5"/>
    </row>
    <row r="4553" spans="1:11" ht="12.75">
      <c r="A4553" s="5"/>
      <c r="B4553" s="5"/>
      <c r="C4553" s="5"/>
      <c r="D4553" s="5"/>
      <c r="J4553" s="48">
        <v>19539.49</v>
      </c>
      <c r="K4553" s="5"/>
    </row>
    <row r="4554" spans="1:11" ht="12.75">
      <c r="A4554" s="5"/>
      <c r="B4554" s="5"/>
      <c r="C4554" s="5"/>
      <c r="D4554" s="5"/>
      <c r="J4554" s="48">
        <v>34480.23</v>
      </c>
      <c r="K4554" s="5"/>
    </row>
    <row r="4555" spans="1:11" ht="12.75">
      <c r="A4555" s="5"/>
      <c r="B4555" s="5"/>
      <c r="C4555" s="5"/>
      <c r="D4555" s="5"/>
      <c r="J4555" s="48">
        <v>16161.87</v>
      </c>
      <c r="K4555" s="5"/>
    </row>
    <row r="4556" spans="1:11" ht="12.75">
      <c r="A4556" s="5"/>
      <c r="B4556" s="5"/>
      <c r="C4556" s="5"/>
      <c r="D4556" s="5"/>
      <c r="J4556" s="48">
        <v>40965.04</v>
      </c>
      <c r="K4556" s="5"/>
    </row>
    <row r="4557" spans="1:11" ht="12.75">
      <c r="A4557" s="5"/>
      <c r="B4557" s="5"/>
      <c r="C4557" s="5"/>
      <c r="D4557" s="5"/>
      <c r="J4557" s="48">
        <v>17234.12</v>
      </c>
      <c r="K4557" s="5"/>
    </row>
    <row r="4558" spans="1:11" ht="12.75">
      <c r="A4558" s="5"/>
      <c r="B4558" s="5"/>
      <c r="C4558" s="5"/>
      <c r="D4558" s="5"/>
      <c r="J4558" s="48">
        <v>70690.03</v>
      </c>
      <c r="K4558" s="5"/>
    </row>
    <row r="4559" spans="1:11" ht="12.75">
      <c r="A4559" s="5"/>
      <c r="B4559" s="5"/>
      <c r="C4559" s="5"/>
      <c r="D4559" s="5"/>
      <c r="J4559" s="48">
        <v>23493.53</v>
      </c>
      <c r="K4559" s="5"/>
    </row>
    <row r="4560" spans="1:11" ht="12.75">
      <c r="A4560" s="5"/>
      <c r="B4560" s="5"/>
      <c r="C4560" s="5"/>
      <c r="D4560" s="5"/>
      <c r="J4560" s="48">
        <v>33016.78</v>
      </c>
      <c r="K4560" s="5"/>
    </row>
    <row r="4561" spans="1:11" ht="12.75">
      <c r="A4561" s="5"/>
      <c r="B4561" s="5"/>
      <c r="C4561" s="5"/>
      <c r="D4561" s="5"/>
      <c r="J4561" s="48">
        <v>33851.92</v>
      </c>
      <c r="K4561" s="5"/>
    </row>
    <row r="4562" spans="1:11" ht="12.75">
      <c r="A4562" s="5"/>
      <c r="B4562" s="5"/>
      <c r="C4562" s="5"/>
      <c r="D4562" s="5"/>
      <c r="J4562" s="48">
        <v>8687</v>
      </c>
      <c r="K4562" s="5"/>
    </row>
    <row r="4563" spans="1:11" ht="12.75">
      <c r="A4563" s="5"/>
      <c r="B4563" s="5"/>
      <c r="C4563" s="5"/>
      <c r="D4563" s="5"/>
      <c r="J4563" s="48">
        <v>18418.82</v>
      </c>
      <c r="K4563" s="5"/>
    </row>
    <row r="4564" spans="1:11" ht="12.75">
      <c r="A4564" s="5"/>
      <c r="B4564" s="5"/>
      <c r="C4564" s="5"/>
      <c r="D4564" s="5"/>
      <c r="J4564" s="48">
        <v>34230.28</v>
      </c>
      <c r="K4564" s="5"/>
    </row>
    <row r="4565" spans="1:11" ht="12.75">
      <c r="A4565" s="5"/>
      <c r="B4565" s="5"/>
      <c r="C4565" s="5"/>
      <c r="D4565" s="5"/>
      <c r="J4565" s="48">
        <v>43338.56</v>
      </c>
      <c r="K4565" s="5"/>
    </row>
    <row r="4566" spans="1:11" ht="12.75">
      <c r="A4566" s="5"/>
      <c r="B4566" s="5"/>
      <c r="C4566" s="5"/>
      <c r="D4566" s="5"/>
      <c r="J4566" s="48">
        <v>27449.76</v>
      </c>
      <c r="K4566" s="5"/>
    </row>
    <row r="4567" spans="1:11" ht="12.75">
      <c r="A4567" s="5"/>
      <c r="B4567" s="5"/>
      <c r="C4567" s="5"/>
      <c r="D4567" s="5"/>
      <c r="J4567" s="48">
        <v>11538.63</v>
      </c>
      <c r="K4567" s="5"/>
    </row>
    <row r="4568" spans="1:11" ht="12.75">
      <c r="A4568" s="5"/>
      <c r="B4568" s="5"/>
      <c r="C4568" s="5"/>
      <c r="D4568" s="5"/>
      <c r="J4568" s="48">
        <v>16985.63</v>
      </c>
      <c r="K4568" s="5"/>
    </row>
    <row r="4569" spans="1:11" ht="12.75">
      <c r="A4569" s="5"/>
      <c r="B4569" s="5"/>
      <c r="C4569" s="5"/>
      <c r="D4569" s="5"/>
      <c r="J4569" s="48">
        <v>25591.84</v>
      </c>
      <c r="K4569" s="5"/>
    </row>
    <row r="4570" spans="1:11" ht="12.75">
      <c r="A4570" s="5"/>
      <c r="B4570" s="5"/>
      <c r="C4570" s="5"/>
      <c r="D4570" s="5"/>
      <c r="J4570" s="48">
        <v>44038.57</v>
      </c>
      <c r="K4570" s="5"/>
    </row>
    <row r="4571" spans="1:11" ht="12.75">
      <c r="A4571" s="5"/>
      <c r="B4571" s="5"/>
      <c r="C4571" s="5"/>
      <c r="D4571" s="5"/>
      <c r="J4571" s="48">
        <v>40629.46</v>
      </c>
      <c r="K4571" s="5"/>
    </row>
    <row r="4572" spans="1:11" ht="12.75">
      <c r="A4572" s="5"/>
      <c r="B4572" s="5"/>
      <c r="C4572" s="5"/>
      <c r="D4572" s="5"/>
      <c r="J4572" s="48">
        <v>46573.47</v>
      </c>
      <c r="K4572" s="5"/>
    </row>
    <row r="4573" spans="1:11" ht="12.75">
      <c r="A4573" s="5"/>
      <c r="B4573" s="5"/>
      <c r="C4573" s="5"/>
      <c r="D4573" s="5"/>
      <c r="J4573" s="48">
        <v>46018.72</v>
      </c>
      <c r="K4573" s="5"/>
    </row>
    <row r="4574" spans="1:11" ht="12.75">
      <c r="A4574" s="5"/>
      <c r="B4574" s="5"/>
      <c r="C4574" s="5"/>
      <c r="D4574" s="5"/>
      <c r="J4574" s="48">
        <v>14318.4</v>
      </c>
      <c r="K4574" s="5"/>
    </row>
    <row r="4575" spans="1:11" ht="12.75">
      <c r="A4575" s="5"/>
      <c r="B4575" s="5"/>
      <c r="C4575" s="5"/>
      <c r="D4575" s="5"/>
      <c r="J4575" s="48">
        <v>12105.86</v>
      </c>
      <c r="K4575" s="5"/>
    </row>
    <row r="4576" spans="1:11" ht="12.75">
      <c r="A4576" s="5"/>
      <c r="B4576" s="5"/>
      <c r="C4576" s="5"/>
      <c r="D4576" s="5"/>
      <c r="J4576" s="48">
        <v>13880.93</v>
      </c>
      <c r="K4576" s="5"/>
    </row>
    <row r="4577" spans="1:11" ht="12.75">
      <c r="A4577" s="5"/>
      <c r="B4577" s="5"/>
      <c r="C4577" s="5"/>
      <c r="D4577" s="5"/>
      <c r="J4577" s="48">
        <v>25253.54</v>
      </c>
      <c r="K4577" s="5"/>
    </row>
    <row r="4578" spans="1:11" ht="12.75">
      <c r="A4578" s="5"/>
      <c r="B4578" s="5"/>
      <c r="C4578" s="5"/>
      <c r="D4578" s="5"/>
      <c r="J4578" s="48">
        <v>47439.86</v>
      </c>
      <c r="K4578" s="5"/>
    </row>
    <row r="4579" spans="1:11" ht="12.75">
      <c r="A4579" s="5"/>
      <c r="B4579" s="5"/>
      <c r="C4579" s="5"/>
      <c r="D4579" s="5"/>
      <c r="J4579" s="48">
        <v>34767.54</v>
      </c>
      <c r="K4579" s="5"/>
    </row>
    <row r="4580" spans="1:11" ht="12.75">
      <c r="A4580" s="5"/>
      <c r="B4580" s="5"/>
      <c r="C4580" s="5"/>
      <c r="D4580" s="5"/>
      <c r="J4580" s="48">
        <v>19337.27</v>
      </c>
      <c r="K4580" s="5"/>
    </row>
    <row r="4581" spans="1:11" ht="12.75">
      <c r="A4581" s="5"/>
      <c r="B4581" s="5"/>
      <c r="C4581" s="5"/>
      <c r="D4581" s="5"/>
      <c r="J4581" s="48">
        <v>50277.79</v>
      </c>
      <c r="K4581" s="5"/>
    </row>
    <row r="4582" spans="1:11" ht="12.75">
      <c r="A4582" s="5"/>
      <c r="B4582" s="5"/>
      <c r="C4582" s="5"/>
      <c r="D4582" s="5"/>
      <c r="J4582" s="48">
        <v>17732.36</v>
      </c>
      <c r="K4582" s="5"/>
    </row>
    <row r="4583" spans="1:11" ht="12.75">
      <c r="A4583" s="5"/>
      <c r="B4583" s="5"/>
      <c r="C4583" s="5"/>
      <c r="D4583" s="5"/>
      <c r="J4583" s="48">
        <v>72323.74</v>
      </c>
      <c r="K4583" s="5"/>
    </row>
    <row r="4584" spans="1:11" ht="12.75">
      <c r="A4584" s="5"/>
      <c r="B4584" s="5"/>
      <c r="C4584" s="5"/>
      <c r="D4584" s="5"/>
      <c r="J4584" s="48">
        <v>16265.53</v>
      </c>
      <c r="K4584" s="5"/>
    </row>
    <row r="4585" spans="1:11" ht="12.75">
      <c r="A4585" s="5"/>
      <c r="B4585" s="5"/>
      <c r="C4585" s="5"/>
      <c r="D4585" s="5"/>
      <c r="J4585" s="48">
        <v>62574.69</v>
      </c>
      <c r="K4585" s="5"/>
    </row>
    <row r="4586" spans="1:11" ht="12.75">
      <c r="A4586" s="5"/>
      <c r="B4586" s="5"/>
      <c r="C4586" s="5"/>
      <c r="D4586" s="5"/>
      <c r="J4586" s="48">
        <v>94242.47</v>
      </c>
      <c r="K4586" s="5"/>
    </row>
    <row r="4587" spans="1:11" ht="12.75">
      <c r="A4587" s="5"/>
      <c r="B4587" s="5"/>
      <c r="C4587" s="5"/>
      <c r="D4587" s="5"/>
      <c r="J4587" s="48">
        <v>11859.64</v>
      </c>
      <c r="K4587" s="5"/>
    </row>
    <row r="4588" spans="1:11" ht="12.75">
      <c r="A4588" s="5"/>
      <c r="B4588" s="5"/>
      <c r="C4588" s="5"/>
      <c r="D4588" s="5"/>
      <c r="J4588" s="48">
        <v>30128.05</v>
      </c>
      <c r="K4588" s="5"/>
    </row>
    <row r="4589" spans="1:11" ht="12.75">
      <c r="A4589" s="5"/>
      <c r="B4589" s="5"/>
      <c r="C4589" s="5"/>
      <c r="D4589" s="5"/>
      <c r="J4589" s="48">
        <v>10322.93</v>
      </c>
      <c r="K4589" s="5"/>
    </row>
    <row r="4590" spans="1:11" ht="12.75">
      <c r="A4590" s="5"/>
      <c r="B4590" s="5"/>
      <c r="C4590" s="5"/>
      <c r="D4590" s="5"/>
      <c r="J4590" s="48">
        <v>40269.53</v>
      </c>
      <c r="K4590" s="5"/>
    </row>
    <row r="4591" spans="1:11" ht="12.75">
      <c r="A4591" s="5"/>
      <c r="B4591" s="5"/>
      <c r="C4591" s="5"/>
      <c r="D4591" s="5"/>
      <c r="J4591" s="48">
        <v>84814.54</v>
      </c>
      <c r="K4591" s="5"/>
    </row>
    <row r="4592" spans="1:11" ht="12.75">
      <c r="A4592" s="5"/>
      <c r="B4592" s="5"/>
      <c r="C4592" s="5"/>
      <c r="D4592" s="5"/>
      <c r="J4592" s="48">
        <v>73340.33</v>
      </c>
      <c r="K4592" s="5"/>
    </row>
    <row r="4593" spans="1:11" ht="12.75">
      <c r="A4593" s="5"/>
      <c r="B4593" s="5"/>
      <c r="C4593" s="5"/>
      <c r="D4593" s="5"/>
      <c r="J4593" s="48">
        <v>27346.84</v>
      </c>
      <c r="K4593" s="5"/>
    </row>
    <row r="4594" spans="1:11" ht="12.75">
      <c r="A4594" s="5"/>
      <c r="B4594" s="5"/>
      <c r="C4594" s="5"/>
      <c r="D4594" s="5"/>
      <c r="J4594" s="48">
        <v>31450.02</v>
      </c>
      <c r="K4594" s="5"/>
    </row>
    <row r="4595" spans="1:11" ht="12.75">
      <c r="A4595" s="5"/>
      <c r="B4595" s="5"/>
      <c r="C4595" s="5"/>
      <c r="D4595" s="5"/>
      <c r="J4595" s="48">
        <v>17992.11</v>
      </c>
      <c r="K4595" s="5"/>
    </row>
    <row r="4596" spans="1:11" ht="12.75">
      <c r="A4596" s="5"/>
      <c r="B4596" s="5"/>
      <c r="C4596" s="5"/>
      <c r="D4596" s="5"/>
      <c r="J4596" s="48">
        <v>84354.54</v>
      </c>
      <c r="K4596" s="5"/>
    </row>
    <row r="4597" spans="1:11" ht="12.75">
      <c r="A4597" s="5"/>
      <c r="B4597" s="5"/>
      <c r="C4597" s="5"/>
      <c r="D4597" s="5"/>
      <c r="J4597" s="48">
        <v>17393.93</v>
      </c>
      <c r="K4597" s="5"/>
    </row>
    <row r="4598" spans="1:11" ht="12.75">
      <c r="A4598" s="5"/>
      <c r="B4598" s="5"/>
      <c r="C4598" s="5"/>
      <c r="D4598" s="5"/>
      <c r="J4598" s="48">
        <v>75155.13</v>
      </c>
      <c r="K4598" s="5"/>
    </row>
    <row r="4599" spans="1:11" ht="12.75">
      <c r="A4599" s="5"/>
      <c r="B4599" s="5"/>
      <c r="C4599" s="5"/>
      <c r="D4599" s="5"/>
      <c r="J4599" s="48">
        <v>68086.01</v>
      </c>
      <c r="K4599" s="5"/>
    </row>
    <row r="4600" spans="1:11" ht="12.75">
      <c r="A4600" s="5"/>
      <c r="B4600" s="5"/>
      <c r="C4600" s="5"/>
      <c r="D4600" s="5"/>
      <c r="J4600" s="48">
        <v>36880.67</v>
      </c>
      <c r="K4600" s="5"/>
    </row>
    <row r="4601" spans="1:11" ht="12.75">
      <c r="A4601" s="5"/>
      <c r="B4601" s="5"/>
      <c r="C4601" s="5"/>
      <c r="D4601" s="5"/>
      <c r="J4601" s="48">
        <v>48263</v>
      </c>
      <c r="K4601" s="5"/>
    </row>
    <row r="4602" spans="1:11" ht="12.75">
      <c r="A4602" s="5"/>
      <c r="B4602" s="5"/>
      <c r="C4602" s="5"/>
      <c r="D4602" s="5"/>
      <c r="J4602" s="48">
        <v>67740.95</v>
      </c>
      <c r="K4602" s="5"/>
    </row>
    <row r="4603" spans="1:11" ht="12.75">
      <c r="A4603" s="5"/>
      <c r="B4603" s="5"/>
      <c r="C4603" s="5"/>
      <c r="D4603" s="5"/>
      <c r="J4603" s="48">
        <v>31639.51</v>
      </c>
      <c r="K4603" s="5"/>
    </row>
    <row r="4604" spans="1:11" ht="12.75">
      <c r="A4604" s="5"/>
      <c r="B4604" s="5"/>
      <c r="C4604" s="5"/>
      <c r="D4604" s="5"/>
      <c r="J4604" s="48">
        <v>141275.04</v>
      </c>
      <c r="K4604" s="5"/>
    </row>
    <row r="4605" spans="1:11" ht="12.75">
      <c r="A4605" s="5"/>
      <c r="B4605" s="5"/>
      <c r="C4605" s="5"/>
      <c r="D4605" s="5"/>
      <c r="J4605" s="48">
        <v>23663.99</v>
      </c>
      <c r="K4605" s="5"/>
    </row>
    <row r="4606" spans="1:11" ht="12.75">
      <c r="A4606" s="5"/>
      <c r="B4606" s="5"/>
      <c r="C4606" s="5"/>
      <c r="D4606" s="5"/>
      <c r="J4606" s="48">
        <v>13472.83</v>
      </c>
      <c r="K4606" s="5"/>
    </row>
    <row r="4607" spans="1:11" ht="12.75">
      <c r="A4607" s="5"/>
      <c r="B4607" s="5"/>
      <c r="C4607" s="5"/>
      <c r="D4607" s="5"/>
      <c r="J4607" s="48">
        <v>22399.67</v>
      </c>
      <c r="K4607" s="5"/>
    </row>
    <row r="4608" spans="1:11" ht="12.75">
      <c r="A4608" s="5"/>
      <c r="B4608" s="5"/>
      <c r="C4608" s="5"/>
      <c r="D4608" s="5"/>
      <c r="J4608" s="48">
        <v>22949.45</v>
      </c>
      <c r="K4608" s="5"/>
    </row>
    <row r="4609" spans="1:11" ht="12.75">
      <c r="A4609" s="5"/>
      <c r="B4609" s="5"/>
      <c r="C4609" s="5"/>
      <c r="D4609" s="5"/>
      <c r="J4609" s="48">
        <v>35548.5</v>
      </c>
      <c r="K4609" s="5"/>
    </row>
    <row r="4610" spans="1:11" ht="12.75">
      <c r="A4610" s="5"/>
      <c r="B4610" s="5"/>
      <c r="C4610" s="5"/>
      <c r="D4610" s="5"/>
      <c r="J4610" s="48">
        <v>51225.2</v>
      </c>
      <c r="K4610" s="5"/>
    </row>
    <row r="4611" spans="1:11" ht="12.75">
      <c r="A4611" s="5"/>
      <c r="B4611" s="5"/>
      <c r="C4611" s="5"/>
      <c r="D4611" s="5"/>
      <c r="J4611" s="48">
        <v>78503.51</v>
      </c>
      <c r="K4611" s="5"/>
    </row>
    <row r="4612" spans="1:11" ht="12.75">
      <c r="A4612" s="5"/>
      <c r="B4612" s="5"/>
      <c r="C4612" s="5"/>
      <c r="D4612" s="5"/>
      <c r="J4612" s="48">
        <v>10665.25</v>
      </c>
      <c r="K4612" s="5"/>
    </row>
    <row r="4613" spans="1:11" ht="12.75">
      <c r="A4613" s="5"/>
      <c r="B4613" s="5"/>
      <c r="C4613" s="5"/>
      <c r="D4613" s="5"/>
      <c r="J4613" s="48">
        <v>45206.39</v>
      </c>
      <c r="K4613" s="5"/>
    </row>
    <row r="4614" spans="1:11" ht="12.75">
      <c r="A4614" s="5"/>
      <c r="B4614" s="5"/>
      <c r="C4614" s="5"/>
      <c r="D4614" s="5"/>
      <c r="J4614" s="48">
        <v>75739.19</v>
      </c>
      <c r="K4614" s="5"/>
    </row>
    <row r="4615" spans="1:11" ht="12.75">
      <c r="A4615" s="5"/>
      <c r="B4615" s="5"/>
      <c r="C4615" s="5"/>
      <c r="D4615" s="5"/>
      <c r="J4615" s="48">
        <v>80285.55</v>
      </c>
      <c r="K4615" s="5"/>
    </row>
    <row r="4616" spans="1:11" ht="12.75">
      <c r="A4616" s="5"/>
      <c r="B4616" s="5"/>
      <c r="C4616" s="5"/>
      <c r="D4616" s="5"/>
      <c r="J4616" s="48">
        <v>15261.16</v>
      </c>
      <c r="K4616" s="5"/>
    </row>
    <row r="4617" spans="1:11" ht="12.75">
      <c r="A4617" s="5"/>
      <c r="B4617" s="5"/>
      <c r="C4617" s="5"/>
      <c r="D4617" s="5"/>
      <c r="J4617" s="48">
        <v>136757.76</v>
      </c>
      <c r="K4617" s="5"/>
    </row>
    <row r="4618" spans="1:11" ht="12.75">
      <c r="A4618" s="5"/>
      <c r="B4618" s="5"/>
      <c r="C4618" s="5"/>
      <c r="D4618" s="5"/>
      <c r="J4618" s="48">
        <v>7217.45</v>
      </c>
      <c r="K4618" s="5"/>
    </row>
    <row r="4619" spans="1:11" ht="12.75">
      <c r="A4619" s="5"/>
      <c r="B4619" s="5"/>
      <c r="C4619" s="5"/>
      <c r="D4619" s="5"/>
      <c r="J4619" s="48">
        <v>14612.68</v>
      </c>
      <c r="K4619" s="5"/>
    </row>
    <row r="4620" spans="1:11" ht="12.75">
      <c r="A4620" s="5"/>
      <c r="B4620" s="5"/>
      <c r="C4620" s="5"/>
      <c r="D4620" s="5"/>
      <c r="J4620" s="48">
        <v>23867.12</v>
      </c>
      <c r="K4620" s="5"/>
    </row>
    <row r="4621" spans="1:11" ht="12.75">
      <c r="A4621" s="5"/>
      <c r="B4621" s="5"/>
      <c r="C4621" s="5"/>
      <c r="D4621" s="5"/>
      <c r="J4621" s="48">
        <v>30947.31</v>
      </c>
      <c r="K4621" s="5"/>
    </row>
    <row r="4622" spans="1:11" ht="12.75">
      <c r="A4622" s="5"/>
      <c r="B4622" s="5"/>
      <c r="C4622" s="5"/>
      <c r="D4622" s="5"/>
      <c r="J4622" s="48">
        <v>27369.12</v>
      </c>
      <c r="K4622" s="5"/>
    </row>
    <row r="4623" spans="1:11" ht="12.75">
      <c r="A4623" s="5"/>
      <c r="B4623" s="5"/>
      <c r="C4623" s="5"/>
      <c r="D4623" s="5"/>
      <c r="J4623" s="48">
        <v>15026.38</v>
      </c>
      <c r="K4623" s="5"/>
    </row>
    <row r="4624" spans="1:11" ht="12.75">
      <c r="A4624" s="5"/>
      <c r="B4624" s="5"/>
      <c r="C4624" s="5"/>
      <c r="D4624" s="5"/>
      <c r="J4624" s="48">
        <v>20742.25</v>
      </c>
      <c r="K4624" s="5"/>
    </row>
    <row r="4625" spans="1:11" ht="12.75">
      <c r="A4625" s="5"/>
      <c r="B4625" s="5"/>
      <c r="C4625" s="5"/>
      <c r="D4625" s="5"/>
      <c r="J4625" s="48">
        <v>11598.24</v>
      </c>
      <c r="K4625" s="5"/>
    </row>
    <row r="4626" spans="1:11" ht="12.75">
      <c r="A4626" s="5"/>
      <c r="B4626" s="5"/>
      <c r="C4626" s="5"/>
      <c r="D4626" s="5"/>
      <c r="J4626" s="48">
        <v>43086.93</v>
      </c>
      <c r="K4626" s="5"/>
    </row>
    <row r="4627" spans="1:11" ht="12.75">
      <c r="A4627" s="5"/>
      <c r="B4627" s="5"/>
      <c r="C4627" s="5"/>
      <c r="D4627" s="5"/>
      <c r="J4627" s="48">
        <v>34357.6</v>
      </c>
      <c r="K4627" s="5"/>
    </row>
    <row r="4628" spans="1:11" ht="12.75">
      <c r="A4628" s="5"/>
      <c r="B4628" s="5"/>
      <c r="C4628" s="5"/>
      <c r="D4628" s="5"/>
      <c r="J4628" s="48">
        <v>56266</v>
      </c>
      <c r="K4628" s="5"/>
    </row>
    <row r="4629" spans="1:11" ht="12.75">
      <c r="A4629" s="5"/>
      <c r="B4629" s="5"/>
      <c r="C4629" s="5"/>
      <c r="D4629" s="5"/>
      <c r="J4629" s="48">
        <v>33865.7</v>
      </c>
      <c r="K4629" s="5"/>
    </row>
    <row r="4630" spans="1:11" ht="12.75">
      <c r="A4630" s="5"/>
      <c r="B4630" s="5"/>
      <c r="C4630" s="5"/>
      <c r="D4630" s="5"/>
      <c r="J4630" s="48">
        <v>66797.51</v>
      </c>
      <c r="K4630" s="5"/>
    </row>
    <row r="4631" spans="1:11" ht="12.75">
      <c r="A4631" s="5"/>
      <c r="B4631" s="5"/>
      <c r="C4631" s="5"/>
      <c r="D4631" s="5"/>
      <c r="J4631" s="48">
        <v>10757.61</v>
      </c>
      <c r="K4631" s="5"/>
    </row>
    <row r="4632" spans="1:11" ht="12.75">
      <c r="A4632" s="5"/>
      <c r="B4632" s="5"/>
      <c r="C4632" s="5"/>
      <c r="D4632" s="5"/>
      <c r="J4632" s="48">
        <v>14032.94</v>
      </c>
      <c r="K4632" s="5"/>
    </row>
    <row r="4633" spans="1:11" ht="12.75">
      <c r="A4633" s="5"/>
      <c r="B4633" s="5"/>
      <c r="C4633" s="5"/>
      <c r="D4633" s="5"/>
      <c r="J4633" s="48">
        <v>38055.14</v>
      </c>
      <c r="K4633" s="5"/>
    </row>
    <row r="4634" spans="1:11" ht="12.75">
      <c r="A4634" s="5"/>
      <c r="B4634" s="5"/>
      <c r="C4634" s="5"/>
      <c r="D4634" s="5"/>
      <c r="J4634" s="48">
        <v>46327.89</v>
      </c>
      <c r="K4634" s="5"/>
    </row>
    <row r="4635" spans="1:11" ht="12.75">
      <c r="A4635" s="5"/>
      <c r="B4635" s="5"/>
      <c r="C4635" s="5"/>
      <c r="D4635" s="5"/>
      <c r="J4635" s="48">
        <v>44560.13</v>
      </c>
      <c r="K4635" s="5"/>
    </row>
    <row r="4636" spans="1:11" ht="12.75">
      <c r="A4636" s="5"/>
      <c r="B4636" s="5"/>
      <c r="C4636" s="5"/>
      <c r="D4636" s="5"/>
      <c r="J4636" s="48">
        <v>30578.05</v>
      </c>
      <c r="K4636" s="5"/>
    </row>
    <row r="4637" spans="1:11" ht="12.75">
      <c r="A4637" s="5"/>
      <c r="B4637" s="5"/>
      <c r="C4637" s="5"/>
      <c r="D4637" s="5"/>
      <c r="J4637" s="48">
        <v>19351.06</v>
      </c>
      <c r="K4637" s="5"/>
    </row>
    <row r="4638" spans="1:11" ht="12.75">
      <c r="A4638" s="5"/>
      <c r="B4638" s="5"/>
      <c r="C4638" s="5"/>
      <c r="D4638" s="5"/>
      <c r="J4638" s="48">
        <v>10091.02</v>
      </c>
      <c r="K4638" s="5"/>
    </row>
    <row r="4639" spans="1:11" ht="12.75">
      <c r="A4639" s="5"/>
      <c r="B4639" s="5"/>
      <c r="C4639" s="5"/>
      <c r="D4639" s="5"/>
      <c r="J4639" s="48">
        <v>62507.84</v>
      </c>
      <c r="K4639" s="5"/>
    </row>
    <row r="4640" spans="1:11" ht="12.75">
      <c r="A4640" s="5"/>
      <c r="B4640" s="5"/>
      <c r="C4640" s="5"/>
      <c r="D4640" s="5"/>
      <c r="J4640" s="48">
        <v>92219.38</v>
      </c>
      <c r="K4640" s="5"/>
    </row>
    <row r="4641" spans="1:11" ht="12.75">
      <c r="A4641" s="5"/>
      <c r="B4641" s="5"/>
      <c r="C4641" s="5"/>
      <c r="D4641" s="5"/>
      <c r="J4641" s="48">
        <v>22482.09</v>
      </c>
      <c r="K4641" s="5"/>
    </row>
    <row r="4642" spans="1:11" ht="12.75">
      <c r="A4642" s="5"/>
      <c r="B4642" s="5"/>
      <c r="C4642" s="5"/>
      <c r="D4642" s="5"/>
      <c r="J4642" s="48">
        <v>62768.19</v>
      </c>
      <c r="K4642" s="5"/>
    </row>
    <row r="4643" spans="1:11" ht="12.75">
      <c r="A4643" s="5"/>
      <c r="B4643" s="5"/>
      <c r="C4643" s="5"/>
      <c r="D4643" s="5"/>
      <c r="J4643" s="48">
        <v>93623.66</v>
      </c>
      <c r="K4643" s="5"/>
    </row>
    <row r="4644" spans="1:11" ht="12.75">
      <c r="A4644" s="5"/>
      <c r="B4644" s="5"/>
      <c r="C4644" s="5"/>
      <c r="D4644" s="5"/>
      <c r="J4644" s="48">
        <v>9913.03</v>
      </c>
      <c r="K4644" s="5"/>
    </row>
    <row r="4645" spans="1:11" ht="12.75">
      <c r="A4645" s="5"/>
      <c r="B4645" s="5"/>
      <c r="C4645" s="5"/>
      <c r="D4645" s="5"/>
      <c r="J4645" s="48">
        <v>39069.94</v>
      </c>
      <c r="K4645" s="5"/>
    </row>
    <row r="4646" spans="1:11" ht="12.75">
      <c r="A4646" s="5"/>
      <c r="B4646" s="5"/>
      <c r="C4646" s="5"/>
      <c r="D4646" s="5"/>
      <c r="J4646" s="48">
        <v>21157.61</v>
      </c>
      <c r="K4646" s="5"/>
    </row>
    <row r="4647" spans="1:11" ht="12.75">
      <c r="A4647" s="5"/>
      <c r="B4647" s="5"/>
      <c r="C4647" s="5"/>
      <c r="D4647" s="5"/>
      <c r="J4647" s="48">
        <v>48117.24</v>
      </c>
      <c r="K4647" s="5"/>
    </row>
    <row r="4648" spans="1:11" ht="12.75">
      <c r="A4648" s="5"/>
      <c r="B4648" s="5"/>
      <c r="C4648" s="5"/>
      <c r="D4648" s="5"/>
      <c r="J4648" s="48">
        <v>34053.15</v>
      </c>
      <c r="K4648" s="5"/>
    </row>
    <row r="4649" spans="1:11" ht="12.75">
      <c r="A4649" s="5"/>
      <c r="B4649" s="5"/>
      <c r="C4649" s="5"/>
      <c r="D4649" s="5"/>
      <c r="J4649" s="48">
        <v>61900.47</v>
      </c>
      <c r="K4649" s="5"/>
    </row>
    <row r="4650" spans="1:11" ht="12.75">
      <c r="A4650" s="5"/>
      <c r="B4650" s="5"/>
      <c r="C4650" s="5"/>
      <c r="D4650" s="5"/>
      <c r="J4650" s="48">
        <v>20709.95</v>
      </c>
      <c r="K4650" s="5"/>
    </row>
    <row r="4651" spans="1:11" ht="12.75">
      <c r="A4651" s="5"/>
      <c r="B4651" s="5"/>
      <c r="C4651" s="5"/>
      <c r="D4651" s="5"/>
      <c r="J4651" s="48">
        <v>39898.46</v>
      </c>
      <c r="K4651" s="5"/>
    </row>
    <row r="4652" spans="1:11" ht="12.75">
      <c r="A4652" s="5"/>
      <c r="B4652" s="5"/>
      <c r="C4652" s="5"/>
      <c r="D4652" s="5"/>
      <c r="J4652" s="48">
        <v>33350.95</v>
      </c>
      <c r="K4652" s="5"/>
    </row>
    <row r="4653" spans="1:11" ht="12.75">
      <c r="A4653" s="5"/>
      <c r="B4653" s="5"/>
      <c r="C4653" s="5"/>
      <c r="D4653" s="5"/>
      <c r="J4653" s="48">
        <v>124097.85</v>
      </c>
      <c r="K4653" s="5"/>
    </row>
    <row r="4654" spans="1:11" ht="12.75">
      <c r="A4654" s="5"/>
      <c r="B4654" s="5"/>
      <c r="C4654" s="5"/>
      <c r="D4654" s="5"/>
      <c r="J4654" s="48">
        <v>37973.8</v>
      </c>
      <c r="K4654" s="5"/>
    </row>
    <row r="4655" spans="1:11" ht="12.75">
      <c r="A4655" s="5"/>
      <c r="B4655" s="5"/>
      <c r="C4655" s="5"/>
      <c r="D4655" s="5"/>
      <c r="J4655" s="48">
        <v>89375.03</v>
      </c>
      <c r="K4655" s="5"/>
    </row>
    <row r="4656" spans="1:11" ht="12.75">
      <c r="A4656" s="5"/>
      <c r="B4656" s="5"/>
      <c r="C4656" s="5"/>
      <c r="D4656" s="5"/>
      <c r="J4656" s="48">
        <v>69453.85</v>
      </c>
      <c r="K4656" s="5"/>
    </row>
    <row r="4657" spans="1:11" ht="12.75">
      <c r="A4657" s="5"/>
      <c r="B4657" s="5"/>
      <c r="C4657" s="5"/>
      <c r="D4657" s="5"/>
      <c r="J4657" s="48">
        <v>9021.75</v>
      </c>
      <c r="K4657" s="5"/>
    </row>
    <row r="4658" spans="1:11" ht="12.75">
      <c r="A4658" s="5"/>
      <c r="B4658" s="5"/>
      <c r="C4658" s="5"/>
      <c r="D4658" s="5"/>
      <c r="J4658" s="48">
        <v>27382.7</v>
      </c>
      <c r="K4658" s="5"/>
    </row>
    <row r="4659" spans="1:11" ht="12.75">
      <c r="A4659" s="5"/>
      <c r="B4659" s="5"/>
      <c r="C4659" s="5"/>
      <c r="D4659" s="5"/>
      <c r="J4659" s="48">
        <v>28893.65</v>
      </c>
      <c r="K4659" s="5"/>
    </row>
    <row r="4660" spans="1:11" ht="12.75">
      <c r="A4660" s="5"/>
      <c r="B4660" s="5"/>
      <c r="C4660" s="5"/>
      <c r="D4660" s="5"/>
      <c r="J4660" s="48">
        <v>36954.71</v>
      </c>
      <c r="K4660" s="5"/>
    </row>
    <row r="4661" spans="1:11" ht="12.75">
      <c r="A4661" s="5"/>
      <c r="B4661" s="5"/>
      <c r="C4661" s="5"/>
      <c r="D4661" s="5"/>
      <c r="J4661" s="48">
        <v>32047.87</v>
      </c>
      <c r="K4661" s="5"/>
    </row>
    <row r="4662" spans="1:11" ht="12.75">
      <c r="A4662" s="5"/>
      <c r="B4662" s="5"/>
      <c r="C4662" s="5"/>
      <c r="D4662" s="5"/>
      <c r="J4662" s="48">
        <v>54881.48</v>
      </c>
      <c r="K4662" s="5"/>
    </row>
    <row r="4663" spans="1:11" ht="12.75">
      <c r="A4663" s="5"/>
      <c r="B4663" s="5"/>
      <c r="C4663" s="5"/>
      <c r="D4663" s="5"/>
      <c r="J4663" s="48">
        <v>21014.04</v>
      </c>
      <c r="K4663" s="5"/>
    </row>
    <row r="4664" spans="1:11" ht="12.75">
      <c r="A4664" s="5"/>
      <c r="B4664" s="5"/>
      <c r="C4664" s="5"/>
      <c r="D4664" s="5"/>
      <c r="J4664" s="48">
        <v>25780.32</v>
      </c>
      <c r="K4664" s="5"/>
    </row>
    <row r="4665" spans="1:11" ht="12.75">
      <c r="A4665" s="5"/>
      <c r="B4665" s="5"/>
      <c r="C4665" s="5"/>
      <c r="D4665" s="5"/>
      <c r="J4665" s="48">
        <v>34008.38</v>
      </c>
      <c r="K4665" s="5"/>
    </row>
    <row r="4666" spans="1:11" ht="12.75">
      <c r="A4666" s="5"/>
      <c r="B4666" s="5"/>
      <c r="C4666" s="5"/>
      <c r="D4666" s="5"/>
      <c r="J4666" s="48">
        <v>43482.89</v>
      </c>
      <c r="K4666" s="5"/>
    </row>
    <row r="4667" spans="1:11" ht="12.75">
      <c r="A4667" s="5"/>
      <c r="B4667" s="5"/>
      <c r="C4667" s="5"/>
      <c r="D4667" s="5"/>
      <c r="J4667" s="48">
        <v>71727.09</v>
      </c>
      <c r="K4667" s="5"/>
    </row>
    <row r="4668" spans="1:11" ht="12.75">
      <c r="A4668" s="5"/>
      <c r="B4668" s="5"/>
      <c r="C4668" s="5"/>
      <c r="D4668" s="5"/>
      <c r="J4668" s="48">
        <v>16127.79</v>
      </c>
      <c r="K4668" s="5"/>
    </row>
    <row r="4669" spans="1:11" ht="12.75">
      <c r="A4669" s="5"/>
      <c r="B4669" s="5"/>
      <c r="C4669" s="5"/>
      <c r="D4669" s="5"/>
      <c r="J4669" s="48">
        <v>77016.09</v>
      </c>
      <c r="K4669" s="5"/>
    </row>
    <row r="4670" spans="1:11" ht="12.75">
      <c r="A4670" s="5"/>
      <c r="B4670" s="5"/>
      <c r="C4670" s="5"/>
      <c r="D4670" s="5"/>
      <c r="J4670" s="48">
        <v>10096.9</v>
      </c>
      <c r="K4670" s="5"/>
    </row>
    <row r="4671" spans="1:11" ht="12.75">
      <c r="A4671" s="5"/>
      <c r="B4671" s="5"/>
      <c r="C4671" s="5"/>
      <c r="D4671" s="5"/>
      <c r="J4671" s="48">
        <v>39501.72</v>
      </c>
      <c r="K4671" s="5"/>
    </row>
    <row r="4672" spans="1:11" ht="12.75">
      <c r="A4672" s="5"/>
      <c r="B4672" s="5"/>
      <c r="C4672" s="5"/>
      <c r="D4672" s="5"/>
      <c r="J4672" s="48">
        <v>39873.94</v>
      </c>
      <c r="K4672" s="5"/>
    </row>
    <row r="4673" spans="1:11" ht="12.75">
      <c r="A4673" s="5"/>
      <c r="B4673" s="5"/>
      <c r="C4673" s="5"/>
      <c r="D4673" s="5"/>
      <c r="J4673" s="48">
        <v>40694.34</v>
      </c>
      <c r="K4673" s="5"/>
    </row>
    <row r="4674" spans="1:11" ht="12.75">
      <c r="A4674" s="5"/>
      <c r="B4674" s="5"/>
      <c r="C4674" s="5"/>
      <c r="D4674" s="5"/>
      <c r="J4674" s="48">
        <v>9204.8</v>
      </c>
      <c r="K4674" s="5"/>
    </row>
    <row r="4675" spans="1:11" ht="12.75">
      <c r="A4675" s="5"/>
      <c r="B4675" s="5"/>
      <c r="C4675" s="5"/>
      <c r="D4675" s="5"/>
      <c r="J4675" s="48">
        <v>42521.3</v>
      </c>
      <c r="K4675" s="5"/>
    </row>
    <row r="4676" spans="1:11" ht="12.75">
      <c r="A4676" s="5"/>
      <c r="B4676" s="5"/>
      <c r="C4676" s="5"/>
      <c r="D4676" s="5"/>
      <c r="J4676" s="48">
        <v>27490.75</v>
      </c>
      <c r="K4676" s="5"/>
    </row>
    <row r="4677" spans="1:11" ht="12.75">
      <c r="A4677" s="5"/>
      <c r="B4677" s="5"/>
      <c r="C4677" s="5"/>
      <c r="D4677" s="5"/>
      <c r="J4677" s="48">
        <v>22267.35</v>
      </c>
      <c r="K4677" s="5"/>
    </row>
    <row r="4678" spans="1:11" ht="12.75">
      <c r="A4678" s="5"/>
      <c r="B4678" s="5"/>
      <c r="C4678" s="5"/>
      <c r="D4678" s="5"/>
      <c r="J4678" s="48">
        <v>53428.64</v>
      </c>
      <c r="K4678" s="5"/>
    </row>
    <row r="4679" spans="1:11" ht="12.75">
      <c r="A4679" s="5"/>
      <c r="B4679" s="5"/>
      <c r="C4679" s="5"/>
      <c r="D4679" s="5"/>
      <c r="J4679" s="48">
        <v>37373.68</v>
      </c>
      <c r="K4679" s="5"/>
    </row>
    <row r="4680" spans="1:11" ht="12.75">
      <c r="A4680" s="5"/>
      <c r="B4680" s="5"/>
      <c r="C4680" s="5"/>
      <c r="D4680" s="5"/>
      <c r="J4680" s="48">
        <v>76840.25</v>
      </c>
      <c r="K4680" s="5"/>
    </row>
    <row r="4681" spans="1:11" ht="12.75">
      <c r="A4681" s="5"/>
      <c r="B4681" s="5"/>
      <c r="C4681" s="5"/>
      <c r="D4681" s="5"/>
      <c r="J4681" s="48">
        <v>6702.26</v>
      </c>
      <c r="K4681" s="5"/>
    </row>
    <row r="4682" spans="1:11" ht="12.75">
      <c r="A4682" s="5"/>
      <c r="B4682" s="5"/>
      <c r="C4682" s="5"/>
      <c r="D4682" s="5"/>
      <c r="J4682" s="48">
        <v>132633.02</v>
      </c>
      <c r="K4682" s="5"/>
    </row>
    <row r="4683" spans="1:11" ht="12.75">
      <c r="A4683" s="5"/>
      <c r="B4683" s="5"/>
      <c r="C4683" s="5"/>
      <c r="D4683" s="5"/>
      <c r="J4683" s="48">
        <v>9067.08</v>
      </c>
      <c r="K4683" s="5"/>
    </row>
    <row r="4684" spans="1:11" ht="12.75">
      <c r="A4684" s="5"/>
      <c r="B4684" s="5"/>
      <c r="C4684" s="5"/>
      <c r="D4684" s="5"/>
      <c r="J4684" s="48">
        <v>32433.12</v>
      </c>
      <c r="K4684" s="5"/>
    </row>
    <row r="4685" spans="1:11" ht="12.75">
      <c r="A4685" s="5"/>
      <c r="B4685" s="5"/>
      <c r="C4685" s="5"/>
      <c r="D4685" s="5"/>
      <c r="J4685" s="48">
        <v>61348.24</v>
      </c>
      <c r="K4685" s="5"/>
    </row>
    <row r="4686" spans="1:11" ht="12.75">
      <c r="A4686" s="5"/>
      <c r="B4686" s="5"/>
      <c r="C4686" s="5"/>
      <c r="D4686" s="5"/>
      <c r="J4686" s="48">
        <v>31847.97</v>
      </c>
      <c r="K4686" s="5"/>
    </row>
    <row r="4687" spans="1:11" ht="12.75">
      <c r="A4687" s="5"/>
      <c r="B4687" s="5"/>
      <c r="C4687" s="5"/>
      <c r="D4687" s="5"/>
      <c r="J4687" s="48">
        <v>7775.03</v>
      </c>
      <c r="K4687" s="5"/>
    </row>
    <row r="4688" spans="1:11" ht="12.75">
      <c r="A4688" s="5"/>
      <c r="B4688" s="5"/>
      <c r="C4688" s="5"/>
      <c r="D4688" s="5"/>
      <c r="J4688" s="48">
        <v>82019</v>
      </c>
      <c r="K4688" s="5"/>
    </row>
    <row r="4689" spans="1:11" ht="12.75">
      <c r="A4689" s="5"/>
      <c r="B4689" s="5"/>
      <c r="C4689" s="5"/>
      <c r="D4689" s="5"/>
      <c r="J4689" s="48">
        <v>43408.07</v>
      </c>
      <c r="K4689" s="5"/>
    </row>
    <row r="4690" spans="1:11" ht="12.75">
      <c r="A4690" s="5"/>
      <c r="B4690" s="5"/>
      <c r="C4690" s="5"/>
      <c r="D4690" s="5"/>
      <c r="J4690" s="48">
        <v>38593.67</v>
      </c>
      <c r="K4690" s="5"/>
    </row>
    <row r="4691" spans="1:11" ht="12.75">
      <c r="A4691" s="5"/>
      <c r="B4691" s="5"/>
      <c r="C4691" s="5"/>
      <c r="D4691" s="5"/>
      <c r="J4691" s="48">
        <v>11863.76</v>
      </c>
      <c r="K4691" s="5"/>
    </row>
    <row r="4692" spans="1:11" ht="12.75">
      <c r="A4692" s="5"/>
      <c r="B4692" s="5"/>
      <c r="C4692" s="5"/>
      <c r="D4692" s="5"/>
      <c r="J4692" s="48">
        <v>86864.28</v>
      </c>
      <c r="K4692" s="5"/>
    </row>
    <row r="4693" spans="1:11" ht="12.75">
      <c r="A4693" s="5"/>
      <c r="B4693" s="5"/>
      <c r="C4693" s="5"/>
      <c r="D4693" s="5"/>
      <c r="J4693" s="48">
        <v>42271.28</v>
      </c>
      <c r="K4693" s="5"/>
    </row>
    <row r="4694" spans="1:11" ht="12.75">
      <c r="A4694" s="5"/>
      <c r="B4694" s="5"/>
      <c r="C4694" s="5"/>
      <c r="D4694" s="5"/>
      <c r="J4694" s="48">
        <v>16575.02</v>
      </c>
      <c r="K4694" s="5"/>
    </row>
    <row r="4695" spans="1:11" ht="12.75">
      <c r="A4695" s="5"/>
      <c r="B4695" s="5"/>
      <c r="C4695" s="5"/>
      <c r="D4695" s="5"/>
      <c r="J4695" s="48">
        <v>74396.3</v>
      </c>
      <c r="K4695" s="5"/>
    </row>
    <row r="4696" spans="1:11" ht="12.75">
      <c r="A4696" s="5"/>
      <c r="B4696" s="5"/>
      <c r="C4696" s="5"/>
      <c r="D4696" s="5"/>
      <c r="J4696" s="48">
        <v>10448.99</v>
      </c>
      <c r="K4696" s="5"/>
    </row>
    <row r="4697" spans="1:11" ht="12.75">
      <c r="A4697" s="5"/>
      <c r="B4697" s="5"/>
      <c r="C4697" s="5"/>
      <c r="D4697" s="5"/>
      <c r="J4697" s="48">
        <v>25953.24</v>
      </c>
      <c r="K4697" s="5"/>
    </row>
    <row r="4698" spans="1:11" ht="12.75">
      <c r="A4698" s="5"/>
      <c r="B4698" s="5"/>
      <c r="C4698" s="5"/>
      <c r="D4698" s="5"/>
      <c r="J4698" s="48">
        <v>18945.65</v>
      </c>
      <c r="K4698" s="5"/>
    </row>
    <row r="4699" spans="1:11" ht="12.75">
      <c r="A4699" s="5"/>
      <c r="B4699" s="5"/>
      <c r="C4699" s="5"/>
      <c r="D4699" s="5"/>
      <c r="J4699" s="48">
        <v>58725.68</v>
      </c>
      <c r="K4699" s="5"/>
    </row>
    <row r="4700" spans="1:11" ht="12.75">
      <c r="A4700" s="5"/>
      <c r="B4700" s="5"/>
      <c r="C4700" s="5"/>
      <c r="D4700" s="5"/>
      <c r="J4700" s="48">
        <v>15537.79</v>
      </c>
      <c r="K4700" s="5"/>
    </row>
    <row r="4701" spans="1:11" ht="12.75">
      <c r="A4701" s="5"/>
      <c r="B4701" s="5"/>
      <c r="C4701" s="5"/>
      <c r="D4701" s="5"/>
      <c r="J4701" s="48">
        <v>29482.28</v>
      </c>
      <c r="K4701" s="5"/>
    </row>
    <row r="4702" spans="1:11" ht="12.75">
      <c r="A4702" s="5"/>
      <c r="B4702" s="5"/>
      <c r="C4702" s="5"/>
      <c r="D4702" s="5"/>
      <c r="J4702" s="48">
        <v>19312.63</v>
      </c>
      <c r="K4702" s="5"/>
    </row>
    <row r="4703" spans="1:11" ht="12.75">
      <c r="A4703" s="5"/>
      <c r="B4703" s="5"/>
      <c r="C4703" s="5"/>
      <c r="D4703" s="5"/>
      <c r="J4703" s="48">
        <v>54095.11</v>
      </c>
      <c r="K4703" s="5"/>
    </row>
    <row r="4704" spans="1:11" ht="12.75">
      <c r="A4704" s="5"/>
      <c r="B4704" s="5"/>
      <c r="C4704" s="5"/>
      <c r="D4704" s="5"/>
      <c r="J4704" s="48">
        <v>14536.31</v>
      </c>
      <c r="K4704" s="5"/>
    </row>
    <row r="4705" spans="1:11" ht="12.75">
      <c r="A4705" s="5"/>
      <c r="B4705" s="5"/>
      <c r="C4705" s="5"/>
      <c r="D4705" s="5"/>
      <c r="J4705" s="48">
        <v>52604.5</v>
      </c>
      <c r="K4705" s="5"/>
    </row>
    <row r="4706" spans="1:11" ht="12.75">
      <c r="A4706" s="5"/>
      <c r="B4706" s="5"/>
      <c r="C4706" s="5"/>
      <c r="D4706" s="5"/>
      <c r="J4706" s="48">
        <v>168413.14</v>
      </c>
      <c r="K4706" s="5"/>
    </row>
    <row r="4707" spans="1:11" ht="12.75">
      <c r="A4707" s="5"/>
      <c r="B4707" s="5"/>
      <c r="C4707" s="5"/>
      <c r="D4707" s="5"/>
      <c r="J4707" s="48">
        <v>48006.63</v>
      </c>
      <c r="K4707" s="5"/>
    </row>
    <row r="4708" spans="1:11" ht="12.75">
      <c r="A4708" s="5"/>
      <c r="B4708" s="5"/>
      <c r="C4708" s="5"/>
      <c r="D4708" s="5"/>
      <c r="J4708" s="48">
        <v>23173.79</v>
      </c>
      <c r="K4708" s="5"/>
    </row>
    <row r="4709" spans="1:11" ht="12.75">
      <c r="A4709" s="5"/>
      <c r="B4709" s="5"/>
      <c r="C4709" s="5"/>
      <c r="D4709" s="5"/>
      <c r="J4709" s="48">
        <v>16238.62</v>
      </c>
      <c r="K4709" s="5"/>
    </row>
    <row r="4710" spans="1:11" ht="12.75">
      <c r="A4710" s="5"/>
      <c r="B4710" s="5"/>
      <c r="C4710" s="5"/>
      <c r="D4710" s="5"/>
      <c r="J4710" s="48">
        <v>66113.47</v>
      </c>
      <c r="K4710" s="5"/>
    </row>
    <row r="4711" spans="1:11" ht="12.75">
      <c r="A4711" s="5"/>
      <c r="B4711" s="5"/>
      <c r="C4711" s="5"/>
      <c r="D4711" s="5"/>
      <c r="J4711" s="48">
        <v>20744.51</v>
      </c>
      <c r="K4711" s="5"/>
    </row>
    <row r="4712" spans="1:11" ht="12.75">
      <c r="A4712" s="5"/>
      <c r="B4712" s="5"/>
      <c r="C4712" s="5"/>
      <c r="D4712" s="5"/>
      <c r="J4712" s="48">
        <v>20728.34</v>
      </c>
      <c r="K4712" s="5"/>
    </row>
    <row r="4713" spans="1:11" ht="12.75">
      <c r="A4713" s="5"/>
      <c r="B4713" s="5"/>
      <c r="C4713" s="5"/>
      <c r="D4713" s="5"/>
      <c r="J4713" s="48">
        <v>34480.19</v>
      </c>
      <c r="K4713" s="5"/>
    </row>
    <row r="4714" spans="1:11" ht="12.75">
      <c r="A4714" s="5"/>
      <c r="B4714" s="5"/>
      <c r="C4714" s="5"/>
      <c r="D4714" s="5"/>
      <c r="J4714" s="48">
        <v>17042.08</v>
      </c>
      <c r="K4714" s="5"/>
    </row>
    <row r="4715" spans="1:11" ht="12.75">
      <c r="A4715" s="5"/>
      <c r="B4715" s="5"/>
      <c r="C4715" s="5"/>
      <c r="D4715" s="5"/>
      <c r="J4715" s="48">
        <v>26989.19</v>
      </c>
      <c r="K4715" s="5"/>
    </row>
    <row r="4716" spans="1:11" ht="12.75">
      <c r="A4716" s="5"/>
      <c r="B4716" s="5"/>
      <c r="C4716" s="5"/>
      <c r="D4716" s="5"/>
      <c r="J4716" s="48">
        <v>32747.61</v>
      </c>
      <c r="K4716" s="5"/>
    </row>
    <row r="4717" spans="1:11" ht="12.75">
      <c r="A4717" s="5"/>
      <c r="B4717" s="5"/>
      <c r="C4717" s="5"/>
      <c r="D4717" s="5"/>
      <c r="J4717" s="48">
        <v>32554.79</v>
      </c>
      <c r="K4717" s="5"/>
    </row>
    <row r="4718" spans="1:11" ht="12.75">
      <c r="A4718" s="5"/>
      <c r="B4718" s="5"/>
      <c r="C4718" s="5"/>
      <c r="D4718" s="5"/>
      <c r="J4718" s="48">
        <v>24230.74</v>
      </c>
      <c r="K4718" s="5"/>
    </row>
    <row r="4719" spans="1:11" ht="12.75">
      <c r="A4719" s="5"/>
      <c r="B4719" s="5"/>
      <c r="C4719" s="5"/>
      <c r="D4719" s="5"/>
      <c r="J4719" s="48">
        <v>37191.74</v>
      </c>
      <c r="K4719" s="5"/>
    </row>
    <row r="4720" spans="1:11" ht="12.75">
      <c r="A4720" s="5"/>
      <c r="B4720" s="5"/>
      <c r="C4720" s="5"/>
      <c r="D4720" s="5"/>
      <c r="J4720" s="48">
        <v>29297.29</v>
      </c>
      <c r="K4720" s="5"/>
    </row>
    <row r="4721" spans="1:11" ht="12.75">
      <c r="A4721" s="5"/>
      <c r="B4721" s="5"/>
      <c r="C4721" s="5"/>
      <c r="D4721" s="5"/>
      <c r="J4721" s="48">
        <v>21324.34</v>
      </c>
      <c r="K4721" s="5"/>
    </row>
    <row r="4722" spans="1:11" ht="12.75">
      <c r="A4722" s="5"/>
      <c r="B4722" s="5"/>
      <c r="C4722" s="5"/>
      <c r="D4722" s="5"/>
      <c r="J4722" s="48">
        <v>62580.43</v>
      </c>
      <c r="K4722" s="5"/>
    </row>
    <row r="4723" spans="1:11" ht="12.75">
      <c r="A4723" s="5"/>
      <c r="B4723" s="5"/>
      <c r="C4723" s="5"/>
      <c r="D4723" s="5"/>
      <c r="J4723" s="48">
        <v>44945.34</v>
      </c>
      <c r="K4723" s="5"/>
    </row>
    <row r="4724" spans="1:11" ht="12.75">
      <c r="A4724" s="5"/>
      <c r="B4724" s="5"/>
      <c r="C4724" s="5"/>
      <c r="D4724" s="5"/>
      <c r="J4724" s="48">
        <v>24370.45</v>
      </c>
      <c r="K4724" s="5"/>
    </row>
    <row r="4725" spans="1:11" ht="12.75">
      <c r="A4725" s="5"/>
      <c r="B4725" s="5"/>
      <c r="C4725" s="5"/>
      <c r="D4725" s="5"/>
      <c r="J4725" s="48">
        <v>30344.83</v>
      </c>
      <c r="K4725" s="5"/>
    </row>
    <row r="4726" spans="1:11" ht="12.75">
      <c r="A4726" s="5"/>
      <c r="B4726" s="5"/>
      <c r="C4726" s="5"/>
      <c r="D4726" s="5"/>
      <c r="J4726" s="48">
        <v>58797.11</v>
      </c>
      <c r="K4726" s="5"/>
    </row>
    <row r="4727" spans="1:11" ht="12.75">
      <c r="A4727" s="5"/>
      <c r="B4727" s="5"/>
      <c r="C4727" s="5"/>
      <c r="D4727" s="5"/>
      <c r="J4727" s="48">
        <v>30438.5</v>
      </c>
      <c r="K4727" s="5"/>
    </row>
    <row r="4728" spans="1:11" ht="12.75">
      <c r="A4728" s="5"/>
      <c r="B4728" s="5"/>
      <c r="C4728" s="5"/>
      <c r="D4728" s="5"/>
      <c r="J4728" s="48">
        <v>27748.67</v>
      </c>
      <c r="K4728" s="5"/>
    </row>
    <row r="4729" spans="1:11" ht="12.75">
      <c r="A4729" s="5"/>
      <c r="B4729" s="5"/>
      <c r="C4729" s="5"/>
      <c r="D4729" s="5"/>
      <c r="J4729" s="48">
        <v>26763.75</v>
      </c>
      <c r="K4729" s="5"/>
    </row>
    <row r="4730" spans="1:11" ht="12.75">
      <c r="A4730" s="5"/>
      <c r="B4730" s="5"/>
      <c r="C4730" s="5"/>
      <c r="D4730" s="5"/>
      <c r="J4730" s="48">
        <v>46542.96</v>
      </c>
      <c r="K4730" s="5"/>
    </row>
    <row r="4731" spans="1:11" ht="12.75">
      <c r="A4731" s="5"/>
      <c r="B4731" s="5"/>
      <c r="C4731" s="5"/>
      <c r="D4731" s="5"/>
      <c r="J4731" s="48">
        <v>43699.98</v>
      </c>
      <c r="K4731" s="5"/>
    </row>
    <row r="4732" spans="1:11" ht="12.75">
      <c r="A4732" s="5"/>
      <c r="B4732" s="5"/>
      <c r="C4732" s="5"/>
      <c r="D4732" s="5"/>
      <c r="J4732" s="48">
        <v>27936</v>
      </c>
      <c r="K4732" s="5"/>
    </row>
    <row r="4733" spans="1:11" ht="12.75">
      <c r="A4733" s="5"/>
      <c r="B4733" s="5"/>
      <c r="C4733" s="5"/>
      <c r="D4733" s="5"/>
      <c r="J4733" s="48">
        <v>39873.12</v>
      </c>
      <c r="K4733" s="5"/>
    </row>
    <row r="4734" spans="1:11" ht="12.75">
      <c r="A4734" s="5"/>
      <c r="B4734" s="5"/>
      <c r="C4734" s="5"/>
      <c r="D4734" s="5"/>
      <c r="J4734" s="48">
        <v>29628.96</v>
      </c>
      <c r="K4734" s="5"/>
    </row>
    <row r="4735" spans="1:11" ht="12.75">
      <c r="A4735" s="5"/>
      <c r="B4735" s="5"/>
      <c r="C4735" s="5"/>
      <c r="D4735" s="5"/>
      <c r="J4735" s="48">
        <v>107997.45</v>
      </c>
      <c r="K4735" s="5"/>
    </row>
    <row r="4736" spans="1:11" ht="12.75">
      <c r="A4736" s="5"/>
      <c r="B4736" s="5"/>
      <c r="C4736" s="5"/>
      <c r="D4736" s="5"/>
      <c r="J4736" s="48">
        <v>28468.07</v>
      </c>
      <c r="K4736" s="5"/>
    </row>
    <row r="4737" spans="1:11" ht="12.75">
      <c r="A4737" s="5"/>
      <c r="B4737" s="5"/>
      <c r="C4737" s="5"/>
      <c r="D4737" s="5"/>
      <c r="J4737" s="48">
        <v>14889.08</v>
      </c>
      <c r="K4737" s="5"/>
    </row>
    <row r="4738" spans="1:11" ht="12.75">
      <c r="A4738" s="5"/>
      <c r="B4738" s="5"/>
      <c r="C4738" s="5"/>
      <c r="D4738" s="5"/>
      <c r="J4738" s="48">
        <v>26596.82</v>
      </c>
      <c r="K4738" s="5"/>
    </row>
    <row r="4739" spans="1:11" ht="12.75">
      <c r="A4739" s="5"/>
      <c r="B4739" s="5"/>
      <c r="C4739" s="5"/>
      <c r="D4739" s="5"/>
      <c r="J4739" s="48">
        <v>30955.62</v>
      </c>
      <c r="K4739" s="5"/>
    </row>
    <row r="4740" spans="1:11" ht="12.75">
      <c r="A4740" s="5"/>
      <c r="B4740" s="5"/>
      <c r="C4740" s="5"/>
      <c r="D4740" s="5"/>
      <c r="J4740" s="48">
        <v>24189.32</v>
      </c>
      <c r="K4740" s="5"/>
    </row>
    <row r="4741" spans="1:11" ht="12.75">
      <c r="A4741" s="5"/>
      <c r="B4741" s="5"/>
      <c r="C4741" s="5"/>
      <c r="D4741" s="5"/>
      <c r="J4741" s="48">
        <v>59920</v>
      </c>
      <c r="K4741" s="5"/>
    </row>
    <row r="4742" spans="1:11" ht="12.75">
      <c r="A4742" s="5"/>
      <c r="B4742" s="5"/>
      <c r="C4742" s="5"/>
      <c r="D4742" s="5"/>
      <c r="J4742" s="48">
        <v>29903.79</v>
      </c>
      <c r="K4742" s="5"/>
    </row>
    <row r="4743" spans="1:11" ht="12.75">
      <c r="A4743" s="5"/>
      <c r="B4743" s="5"/>
      <c r="C4743" s="5"/>
      <c r="D4743" s="5"/>
      <c r="J4743" s="48">
        <v>38931.43</v>
      </c>
      <c r="K4743" s="5"/>
    </row>
    <row r="4744" spans="1:11" ht="12.75">
      <c r="A4744" s="5"/>
      <c r="B4744" s="5"/>
      <c r="C4744" s="5"/>
      <c r="D4744" s="5"/>
      <c r="J4744" s="48">
        <v>22201.04</v>
      </c>
      <c r="K4744" s="5"/>
    </row>
    <row r="4745" spans="1:11" ht="12.75">
      <c r="A4745" s="5"/>
      <c r="B4745" s="5"/>
      <c r="C4745" s="5"/>
      <c r="D4745" s="5"/>
      <c r="J4745" s="48">
        <v>13230.39</v>
      </c>
      <c r="K4745" s="5"/>
    </row>
    <row r="4746" spans="1:11" ht="12.75">
      <c r="A4746" s="5"/>
      <c r="B4746" s="5"/>
      <c r="C4746" s="5"/>
      <c r="D4746" s="5"/>
      <c r="J4746" s="48">
        <v>12749.72</v>
      </c>
      <c r="K4746" s="5"/>
    </row>
    <row r="4747" spans="1:11" ht="12.75">
      <c r="A4747" s="5"/>
      <c r="B4747" s="5"/>
      <c r="C4747" s="5"/>
      <c r="D4747" s="5"/>
      <c r="J4747" s="48">
        <v>17220.99</v>
      </c>
      <c r="K4747" s="5"/>
    </row>
    <row r="4748" spans="1:11" ht="12.75">
      <c r="A4748" s="5"/>
      <c r="B4748" s="5"/>
      <c r="C4748" s="5"/>
      <c r="D4748" s="5"/>
      <c r="J4748" s="48">
        <v>92410.59</v>
      </c>
      <c r="K4748" s="5"/>
    </row>
    <row r="4749" spans="1:11" ht="12.75">
      <c r="A4749" s="5"/>
      <c r="B4749" s="5"/>
      <c r="C4749" s="5"/>
      <c r="D4749" s="5"/>
      <c r="J4749" s="48">
        <v>14711.39</v>
      </c>
      <c r="K4749" s="5"/>
    </row>
    <row r="4750" spans="1:11" ht="12.75">
      <c r="A4750" s="5"/>
      <c r="B4750" s="5"/>
      <c r="C4750" s="5"/>
      <c r="D4750" s="5"/>
      <c r="J4750" s="48">
        <v>16322.17</v>
      </c>
      <c r="K4750" s="5"/>
    </row>
    <row r="4751" spans="1:11" ht="12.75">
      <c r="A4751" s="5"/>
      <c r="B4751" s="5"/>
      <c r="C4751" s="5"/>
      <c r="D4751" s="5"/>
      <c r="J4751" s="48">
        <v>37516.16</v>
      </c>
      <c r="K4751" s="5"/>
    </row>
    <row r="4752" spans="1:11" ht="12.75">
      <c r="A4752" s="5"/>
      <c r="B4752" s="5"/>
      <c r="C4752" s="5"/>
      <c r="D4752" s="5"/>
      <c r="J4752" s="48">
        <v>33911.8</v>
      </c>
      <c r="K4752" s="5"/>
    </row>
    <row r="4753" spans="1:11" ht="12.75">
      <c r="A4753" s="5"/>
      <c r="B4753" s="5"/>
      <c r="C4753" s="5"/>
      <c r="D4753" s="5"/>
      <c r="J4753" s="48">
        <v>30398.3</v>
      </c>
      <c r="K4753" s="5"/>
    </row>
    <row r="4754" spans="1:11" ht="12.75">
      <c r="A4754" s="5"/>
      <c r="B4754" s="5"/>
      <c r="C4754" s="5"/>
      <c r="D4754" s="5"/>
      <c r="J4754" s="48">
        <v>86751.72</v>
      </c>
      <c r="K4754" s="5"/>
    </row>
    <row r="4755" spans="1:11" ht="12.75">
      <c r="A4755" s="5"/>
      <c r="B4755" s="5"/>
      <c r="C4755" s="5"/>
      <c r="D4755" s="5"/>
      <c r="J4755" s="48">
        <v>97397.21</v>
      </c>
      <c r="K4755" s="5"/>
    </row>
    <row r="4756" spans="1:11" ht="12.75">
      <c r="A4756" s="5"/>
      <c r="B4756" s="5"/>
      <c r="C4756" s="5"/>
      <c r="D4756" s="5"/>
      <c r="J4756" s="48">
        <v>15387.68</v>
      </c>
      <c r="K4756" s="5"/>
    </row>
    <row r="4757" spans="1:11" ht="12.75">
      <c r="A4757" s="5"/>
      <c r="B4757" s="5"/>
      <c r="C4757" s="5"/>
      <c r="D4757" s="5"/>
      <c r="J4757" s="48">
        <v>19037.97</v>
      </c>
      <c r="K4757" s="5"/>
    </row>
    <row r="4758" spans="1:11" ht="12.75">
      <c r="A4758" s="5"/>
      <c r="B4758" s="5"/>
      <c r="C4758" s="5"/>
      <c r="D4758" s="5"/>
      <c r="J4758" s="48">
        <v>18140.41</v>
      </c>
      <c r="K4758" s="5"/>
    </row>
    <row r="4759" spans="1:11" ht="12.75">
      <c r="A4759" s="5"/>
      <c r="B4759" s="5"/>
      <c r="C4759" s="5"/>
      <c r="D4759" s="5"/>
      <c r="J4759" s="48">
        <v>13976.62</v>
      </c>
      <c r="K4759" s="5"/>
    </row>
    <row r="4760" spans="1:11" ht="12.75">
      <c r="A4760" s="5"/>
      <c r="B4760" s="5"/>
      <c r="C4760" s="5"/>
      <c r="D4760" s="5"/>
      <c r="J4760" s="48">
        <v>45771.56</v>
      </c>
      <c r="K4760" s="5"/>
    </row>
    <row r="4761" spans="1:11" ht="12.75">
      <c r="A4761" s="5"/>
      <c r="B4761" s="5"/>
      <c r="C4761" s="5"/>
      <c r="D4761" s="5"/>
      <c r="J4761" s="48">
        <v>52472.22</v>
      </c>
      <c r="K4761" s="5"/>
    </row>
    <row r="4762" spans="1:11" ht="12.75">
      <c r="A4762" s="5"/>
      <c r="B4762" s="5"/>
      <c r="C4762" s="5"/>
      <c r="D4762" s="5"/>
      <c r="J4762" s="48">
        <v>17455.71</v>
      </c>
      <c r="K4762" s="5"/>
    </row>
    <row r="4763" spans="1:11" ht="12.75">
      <c r="A4763" s="5"/>
      <c r="B4763" s="5"/>
      <c r="C4763" s="5"/>
      <c r="D4763" s="5"/>
      <c r="J4763" s="48">
        <v>22051.2</v>
      </c>
      <c r="K4763" s="5"/>
    </row>
    <row r="4764" spans="1:11" ht="12.75">
      <c r="A4764" s="5"/>
      <c r="B4764" s="5"/>
      <c r="C4764" s="5"/>
      <c r="D4764" s="5"/>
      <c r="J4764" s="48">
        <v>75758.09</v>
      </c>
      <c r="K4764" s="5"/>
    </row>
    <row r="4765" spans="1:11" ht="12.75">
      <c r="A4765" s="5"/>
      <c r="B4765" s="5"/>
      <c r="C4765" s="5"/>
      <c r="D4765" s="5"/>
      <c r="J4765" s="48">
        <v>19352.15</v>
      </c>
      <c r="K4765" s="5"/>
    </row>
    <row r="4766" spans="1:11" ht="12.75">
      <c r="A4766" s="5"/>
      <c r="B4766" s="5"/>
      <c r="C4766" s="5"/>
      <c r="D4766" s="5"/>
      <c r="J4766" s="48">
        <v>56001.62</v>
      </c>
      <c r="K4766" s="5"/>
    </row>
    <row r="4767" spans="1:11" ht="12.75">
      <c r="A4767" s="5"/>
      <c r="B4767" s="5"/>
      <c r="C4767" s="5"/>
      <c r="D4767" s="5"/>
      <c r="J4767" s="48">
        <v>44147.16</v>
      </c>
      <c r="K4767" s="5"/>
    </row>
    <row r="4768" spans="1:11" ht="12.75">
      <c r="A4768" s="5"/>
      <c r="B4768" s="5"/>
      <c r="C4768" s="5"/>
      <c r="D4768" s="5"/>
      <c r="J4768" s="48">
        <v>61679.54</v>
      </c>
      <c r="K4768" s="5"/>
    </row>
    <row r="4769" spans="1:11" ht="12.75">
      <c r="A4769" s="5"/>
      <c r="B4769" s="5"/>
      <c r="C4769" s="5"/>
      <c r="D4769" s="5"/>
      <c r="J4769" s="48">
        <v>46006.26</v>
      </c>
      <c r="K4769" s="5"/>
    </row>
    <row r="4770" spans="1:11" ht="12.75">
      <c r="A4770" s="5"/>
      <c r="B4770" s="5"/>
      <c r="C4770" s="5"/>
      <c r="D4770" s="5"/>
      <c r="J4770" s="48">
        <v>34419.45</v>
      </c>
      <c r="K4770" s="5"/>
    </row>
    <row r="4771" spans="1:11" ht="12.75">
      <c r="A4771" s="5"/>
      <c r="B4771" s="5"/>
      <c r="C4771" s="5"/>
      <c r="D4771" s="5"/>
      <c r="J4771" s="48">
        <v>10939.16</v>
      </c>
      <c r="K4771" s="5"/>
    </row>
    <row r="4772" spans="1:11" ht="12.75">
      <c r="A4772" s="5"/>
      <c r="B4772" s="5"/>
      <c r="C4772" s="5"/>
      <c r="D4772" s="5"/>
      <c r="J4772" s="48">
        <v>10978.28</v>
      </c>
      <c r="K4772" s="5"/>
    </row>
    <row r="4773" spans="1:11" ht="12.75">
      <c r="A4773" s="5"/>
      <c r="B4773" s="5"/>
      <c r="C4773" s="5"/>
      <c r="D4773" s="5"/>
      <c r="J4773" s="48">
        <v>62683.32</v>
      </c>
      <c r="K4773" s="5"/>
    </row>
    <row r="4774" spans="1:11" ht="12.75">
      <c r="A4774" s="5"/>
      <c r="B4774" s="5"/>
      <c r="C4774" s="5"/>
      <c r="D4774" s="5"/>
      <c r="J4774" s="48">
        <v>197165.4</v>
      </c>
      <c r="K4774" s="5"/>
    </row>
    <row r="4775" spans="1:11" ht="12.75">
      <c r="A4775" s="5"/>
      <c r="B4775" s="5"/>
      <c r="C4775" s="5"/>
      <c r="D4775" s="5"/>
      <c r="J4775" s="48">
        <v>31724.95</v>
      </c>
      <c r="K4775" s="5"/>
    </row>
    <row r="4776" spans="1:11" ht="12.75">
      <c r="A4776" s="5"/>
      <c r="B4776" s="5"/>
      <c r="C4776" s="5"/>
      <c r="D4776" s="5"/>
      <c r="J4776" s="48">
        <v>53651.13</v>
      </c>
      <c r="K4776" s="5"/>
    </row>
    <row r="4777" spans="1:11" ht="12.75">
      <c r="A4777" s="5"/>
      <c r="B4777" s="5"/>
      <c r="C4777" s="5"/>
      <c r="D4777" s="5"/>
      <c r="J4777" s="48">
        <v>59521.02</v>
      </c>
      <c r="K4777" s="5"/>
    </row>
    <row r="4778" spans="1:11" ht="12.75">
      <c r="A4778" s="5"/>
      <c r="B4778" s="5"/>
      <c r="C4778" s="5"/>
      <c r="D4778" s="5"/>
      <c r="J4778" s="48">
        <v>63302.86</v>
      </c>
      <c r="K4778" s="5"/>
    </row>
    <row r="4779" spans="1:11" ht="12.75">
      <c r="A4779" s="5"/>
      <c r="B4779" s="5"/>
      <c r="C4779" s="5"/>
      <c r="D4779" s="5"/>
      <c r="J4779" s="48">
        <v>13194.29</v>
      </c>
      <c r="K4779" s="5"/>
    </row>
    <row r="4780" spans="1:11" ht="12.75">
      <c r="A4780" s="5"/>
      <c r="B4780" s="5"/>
      <c r="C4780" s="5"/>
      <c r="D4780" s="5"/>
      <c r="J4780" s="48">
        <v>35169.78</v>
      </c>
      <c r="K4780" s="5"/>
    </row>
    <row r="4781" spans="1:11" ht="12.75">
      <c r="A4781" s="5"/>
      <c r="B4781" s="5"/>
      <c r="C4781" s="5"/>
      <c r="D4781" s="5"/>
      <c r="J4781" s="48">
        <v>15915.95</v>
      </c>
      <c r="K4781" s="5"/>
    </row>
    <row r="4782" spans="1:11" ht="12.75">
      <c r="A4782" s="5"/>
      <c r="B4782" s="5"/>
      <c r="C4782" s="5"/>
      <c r="D4782" s="5"/>
      <c r="J4782" s="48">
        <v>9417.9</v>
      </c>
      <c r="K4782" s="5"/>
    </row>
    <row r="4783" spans="1:11" ht="12.75">
      <c r="A4783" s="5"/>
      <c r="B4783" s="5"/>
      <c r="C4783" s="5"/>
      <c r="D4783" s="5"/>
      <c r="J4783" s="48">
        <v>11357.35</v>
      </c>
      <c r="K4783" s="5"/>
    </row>
    <row r="4784" spans="1:11" ht="12.75">
      <c r="A4784" s="5"/>
      <c r="B4784" s="5"/>
      <c r="C4784" s="5"/>
      <c r="D4784" s="5"/>
      <c r="J4784" s="48">
        <v>26876.71</v>
      </c>
      <c r="K4784" s="5"/>
    </row>
    <row r="4785" spans="1:11" ht="12.75">
      <c r="A4785" s="5"/>
      <c r="B4785" s="5"/>
      <c r="C4785" s="5"/>
      <c r="D4785" s="5"/>
      <c r="J4785" s="48">
        <v>41760.29</v>
      </c>
      <c r="K4785" s="5"/>
    </row>
    <row r="4786" spans="1:11" ht="12.75">
      <c r="A4786" s="5"/>
      <c r="B4786" s="5"/>
      <c r="C4786" s="5"/>
      <c r="D4786" s="5"/>
      <c r="J4786" s="48">
        <v>94293.52</v>
      </c>
      <c r="K4786" s="5"/>
    </row>
    <row r="4787" spans="1:11" ht="12.75">
      <c r="A4787" s="5"/>
      <c r="B4787" s="5"/>
      <c r="C4787" s="5"/>
      <c r="D4787" s="5"/>
      <c r="J4787" s="48">
        <v>66017.5</v>
      </c>
      <c r="K4787" s="5"/>
    </row>
    <row r="4788" spans="1:11" ht="12.75">
      <c r="A4788" s="5"/>
      <c r="B4788" s="5"/>
      <c r="C4788" s="5"/>
      <c r="D4788" s="5"/>
      <c r="J4788" s="48">
        <v>10339.09</v>
      </c>
      <c r="K4788" s="5"/>
    </row>
    <row r="4789" spans="1:11" ht="12.75">
      <c r="A4789" s="5"/>
      <c r="B4789" s="5"/>
      <c r="C4789" s="5"/>
      <c r="D4789" s="5"/>
      <c r="J4789" s="48">
        <v>72021.84</v>
      </c>
      <c r="K4789" s="5"/>
    </row>
    <row r="4790" spans="1:11" ht="12.75">
      <c r="A4790" s="5"/>
      <c r="B4790" s="5"/>
      <c r="C4790" s="5"/>
      <c r="D4790" s="5"/>
      <c r="J4790" s="48">
        <v>56394.87</v>
      </c>
      <c r="K4790" s="5"/>
    </row>
    <row r="4791" spans="1:11" ht="12.75">
      <c r="A4791" s="5"/>
      <c r="B4791" s="5"/>
      <c r="C4791" s="5"/>
      <c r="D4791" s="5"/>
      <c r="J4791" s="48">
        <v>45105.19</v>
      </c>
      <c r="K4791" s="5"/>
    </row>
    <row r="4792" spans="1:11" ht="12.75">
      <c r="A4792" s="5"/>
      <c r="B4792" s="5"/>
      <c r="C4792" s="5"/>
      <c r="D4792" s="5"/>
      <c r="J4792" s="48">
        <v>13337.14</v>
      </c>
      <c r="K4792" s="5"/>
    </row>
    <row r="4793" spans="1:11" ht="12.75">
      <c r="A4793" s="5"/>
      <c r="B4793" s="5"/>
      <c r="C4793" s="5"/>
      <c r="D4793" s="5"/>
      <c r="J4793" s="48">
        <v>49628.28</v>
      </c>
      <c r="K4793" s="5"/>
    </row>
    <row r="4794" spans="1:11" ht="12.75">
      <c r="A4794" s="5"/>
      <c r="B4794" s="5"/>
      <c r="C4794" s="5"/>
      <c r="D4794" s="5"/>
      <c r="J4794" s="48">
        <v>10696.92</v>
      </c>
      <c r="K4794" s="5"/>
    </row>
    <row r="4795" spans="1:11" ht="12.75">
      <c r="A4795" s="5"/>
      <c r="B4795" s="5"/>
      <c r="C4795" s="5"/>
      <c r="D4795" s="5"/>
      <c r="J4795" s="48">
        <v>16719.49</v>
      </c>
      <c r="K4795" s="5"/>
    </row>
    <row r="4796" spans="1:11" ht="12.75">
      <c r="A4796" s="5"/>
      <c r="B4796" s="5"/>
      <c r="C4796" s="5"/>
      <c r="D4796" s="5"/>
      <c r="J4796" s="48">
        <v>55396.45</v>
      </c>
      <c r="K4796" s="5"/>
    </row>
    <row r="4797" spans="1:11" ht="12.75">
      <c r="A4797" s="5"/>
      <c r="B4797" s="5"/>
      <c r="C4797" s="5"/>
      <c r="D4797" s="5"/>
      <c r="J4797" s="48">
        <v>21283.41</v>
      </c>
      <c r="K4797" s="5"/>
    </row>
    <row r="4798" spans="1:11" ht="12.75">
      <c r="A4798" s="5"/>
      <c r="B4798" s="5"/>
      <c r="C4798" s="5"/>
      <c r="D4798" s="5"/>
      <c r="J4798" s="48">
        <v>103600.15</v>
      </c>
      <c r="K4798" s="5"/>
    </row>
    <row r="4799" spans="1:11" ht="12.75">
      <c r="A4799" s="5"/>
      <c r="B4799" s="5"/>
      <c r="C4799" s="5"/>
      <c r="D4799" s="5"/>
      <c r="J4799" s="48">
        <v>65811.99</v>
      </c>
      <c r="K4799" s="5"/>
    </row>
    <row r="4800" spans="1:11" ht="12.75">
      <c r="A4800" s="5"/>
      <c r="B4800" s="5"/>
      <c r="C4800" s="5"/>
      <c r="D4800" s="5"/>
      <c r="J4800" s="48">
        <v>82394.24</v>
      </c>
      <c r="K4800" s="5"/>
    </row>
    <row r="4801" spans="1:11" ht="12.75">
      <c r="A4801" s="5"/>
      <c r="B4801" s="5"/>
      <c r="C4801" s="5"/>
      <c r="D4801" s="5"/>
      <c r="J4801" s="48">
        <v>13451.05</v>
      </c>
      <c r="K4801" s="5"/>
    </row>
    <row r="4802" spans="1:11" ht="12.75">
      <c r="A4802" s="5"/>
      <c r="B4802" s="5"/>
      <c r="C4802" s="5"/>
      <c r="D4802" s="5"/>
      <c r="J4802" s="48">
        <v>92806.93</v>
      </c>
      <c r="K4802" s="5"/>
    </row>
    <row r="4803" spans="1:11" ht="12.75">
      <c r="A4803" s="5"/>
      <c r="B4803" s="5"/>
      <c r="C4803" s="5"/>
      <c r="D4803" s="5"/>
      <c r="J4803" s="48">
        <v>37191.76</v>
      </c>
      <c r="K4803" s="5"/>
    </row>
    <row r="4804" spans="1:11" ht="12.75">
      <c r="A4804" s="5"/>
      <c r="B4804" s="5"/>
      <c r="C4804" s="5"/>
      <c r="D4804" s="5"/>
      <c r="J4804" s="48">
        <v>42266.57</v>
      </c>
      <c r="K4804" s="5"/>
    </row>
    <row r="4805" spans="1:11" ht="12.75">
      <c r="A4805" s="5"/>
      <c r="B4805" s="5"/>
      <c r="C4805" s="5"/>
      <c r="D4805" s="5"/>
      <c r="J4805" s="48">
        <v>22135.08</v>
      </c>
      <c r="K4805" s="5"/>
    </row>
    <row r="4806" spans="1:11" ht="12.75">
      <c r="A4806" s="5"/>
      <c r="B4806" s="5"/>
      <c r="C4806" s="5"/>
      <c r="D4806" s="5"/>
      <c r="J4806" s="48">
        <v>28901.55</v>
      </c>
      <c r="K4806" s="5"/>
    </row>
    <row r="4807" spans="1:11" ht="12.75">
      <c r="A4807" s="5"/>
      <c r="B4807" s="5"/>
      <c r="C4807" s="5"/>
      <c r="D4807" s="5"/>
      <c r="J4807" s="48">
        <v>10794.54</v>
      </c>
      <c r="K4807" s="5"/>
    </row>
    <row r="4808" spans="1:11" ht="12.75">
      <c r="A4808" s="5"/>
      <c r="B4808" s="5"/>
      <c r="C4808" s="5"/>
      <c r="D4808" s="5"/>
      <c r="J4808" s="48">
        <v>18377.22</v>
      </c>
      <c r="K4808" s="5"/>
    </row>
    <row r="4809" spans="1:11" ht="12.75">
      <c r="A4809" s="5"/>
      <c r="B4809" s="5"/>
      <c r="C4809" s="5"/>
      <c r="D4809" s="5"/>
      <c r="J4809" s="48">
        <v>86958.81</v>
      </c>
      <c r="K4809" s="5"/>
    </row>
    <row r="4810" spans="1:11" ht="12.75">
      <c r="A4810" s="5"/>
      <c r="B4810" s="5"/>
      <c r="C4810" s="5"/>
      <c r="D4810" s="5"/>
      <c r="J4810" s="48">
        <v>31449.85</v>
      </c>
      <c r="K4810" s="5"/>
    </row>
    <row r="4811" spans="1:11" ht="12.75">
      <c r="A4811" s="5"/>
      <c r="B4811" s="5"/>
      <c r="C4811" s="5"/>
      <c r="D4811" s="5"/>
      <c r="J4811" s="48">
        <v>216037.91</v>
      </c>
      <c r="K4811" s="5"/>
    </row>
    <row r="4812" spans="1:11" ht="12.75">
      <c r="A4812" s="5"/>
      <c r="B4812" s="5"/>
      <c r="C4812" s="5"/>
      <c r="D4812" s="5"/>
      <c r="J4812" s="48">
        <v>62909.47</v>
      </c>
      <c r="K4812" s="5"/>
    </row>
    <row r="4813" spans="1:11" ht="12.75">
      <c r="A4813" s="5"/>
      <c r="B4813" s="5"/>
      <c r="C4813" s="5"/>
      <c r="D4813" s="5"/>
      <c r="J4813" s="48">
        <v>62960.78</v>
      </c>
      <c r="K4813" s="5"/>
    </row>
    <row r="4814" spans="1:11" ht="12.75">
      <c r="A4814" s="5"/>
      <c r="B4814" s="5"/>
      <c r="C4814" s="5"/>
      <c r="D4814" s="5"/>
      <c r="J4814" s="48">
        <v>26337.32</v>
      </c>
      <c r="K4814" s="5"/>
    </row>
    <row r="4815" spans="1:11" ht="12.75">
      <c r="A4815" s="5"/>
      <c r="B4815" s="5"/>
      <c r="C4815" s="5"/>
      <c r="D4815" s="5"/>
      <c r="J4815" s="48">
        <v>157505.88</v>
      </c>
      <c r="K4815" s="5"/>
    </row>
    <row r="4816" spans="1:11" ht="12.75">
      <c r="A4816" s="5"/>
      <c r="B4816" s="5"/>
      <c r="C4816" s="5"/>
      <c r="D4816" s="5"/>
      <c r="J4816" s="48">
        <v>34008.89</v>
      </c>
      <c r="K4816" s="5"/>
    </row>
    <row r="4817" spans="1:11" ht="12.75">
      <c r="A4817" s="5"/>
      <c r="B4817" s="5"/>
      <c r="C4817" s="5"/>
      <c r="D4817" s="5"/>
      <c r="J4817" s="48">
        <v>33146.3</v>
      </c>
      <c r="K4817" s="5"/>
    </row>
    <row r="4818" spans="1:11" ht="12.75">
      <c r="A4818" s="5"/>
      <c r="B4818" s="5"/>
      <c r="C4818" s="5"/>
      <c r="D4818" s="5"/>
      <c r="J4818" s="48">
        <v>35551.43</v>
      </c>
      <c r="K4818" s="5"/>
    </row>
    <row r="4819" spans="1:11" ht="12.75">
      <c r="A4819" s="5"/>
      <c r="B4819" s="5"/>
      <c r="C4819" s="5"/>
      <c r="D4819" s="5"/>
      <c r="J4819" s="48">
        <v>31435.47</v>
      </c>
      <c r="K4819" s="5"/>
    </row>
    <row r="4820" spans="1:11" ht="12.75">
      <c r="A4820" s="5"/>
      <c r="B4820" s="5"/>
      <c r="C4820" s="5"/>
      <c r="D4820" s="5"/>
      <c r="J4820" s="48">
        <v>10595.72</v>
      </c>
      <c r="K4820" s="5"/>
    </row>
    <row r="4821" spans="1:11" ht="12.75">
      <c r="A4821" s="5"/>
      <c r="B4821" s="5"/>
      <c r="C4821" s="5"/>
      <c r="D4821" s="5"/>
      <c r="J4821" s="48">
        <v>12031.23</v>
      </c>
      <c r="K4821" s="5"/>
    </row>
    <row r="4822" spans="1:11" ht="12.75">
      <c r="A4822" s="5"/>
      <c r="B4822" s="5"/>
      <c r="C4822" s="5"/>
      <c r="D4822" s="5"/>
      <c r="J4822" s="48">
        <v>83230.45</v>
      </c>
      <c r="K4822" s="5"/>
    </row>
    <row r="4823" spans="1:11" ht="12.75">
      <c r="A4823" s="5"/>
      <c r="B4823" s="5"/>
      <c r="C4823" s="5"/>
      <c r="D4823" s="5"/>
      <c r="J4823" s="48">
        <v>42320.39</v>
      </c>
      <c r="K4823" s="5"/>
    </row>
    <row r="4824" spans="1:11" ht="12.75">
      <c r="A4824" s="5"/>
      <c r="B4824" s="5"/>
      <c r="C4824" s="5"/>
      <c r="D4824" s="5"/>
      <c r="J4824" s="48">
        <v>85383.79</v>
      </c>
      <c r="K4824" s="5"/>
    </row>
    <row r="4825" spans="1:11" ht="12.75">
      <c r="A4825" s="5"/>
      <c r="B4825" s="5"/>
      <c r="C4825" s="5"/>
      <c r="D4825" s="5"/>
      <c r="J4825" s="48">
        <v>75426.99</v>
      </c>
      <c r="K4825" s="5"/>
    </row>
    <row r="4826" spans="1:11" ht="12.75">
      <c r="A4826" s="5"/>
      <c r="B4826" s="5"/>
      <c r="C4826" s="5"/>
      <c r="D4826" s="5"/>
      <c r="J4826" s="48">
        <v>47272.01</v>
      </c>
      <c r="K4826" s="5"/>
    </row>
    <row r="4827" spans="1:11" ht="12.75">
      <c r="A4827" s="5"/>
      <c r="B4827" s="5"/>
      <c r="C4827" s="5"/>
      <c r="D4827" s="5"/>
      <c r="J4827" s="48">
        <v>27321.12</v>
      </c>
      <c r="K4827" s="5"/>
    </row>
    <row r="4828" spans="1:11" ht="12.75">
      <c r="A4828" s="5"/>
      <c r="B4828" s="5"/>
      <c r="C4828" s="5"/>
      <c r="D4828" s="5"/>
      <c r="J4828" s="48">
        <v>80413.36</v>
      </c>
      <c r="K4828" s="5"/>
    </row>
    <row r="4829" spans="1:11" ht="12.75">
      <c r="A4829" s="5"/>
      <c r="B4829" s="5"/>
      <c r="C4829" s="5"/>
      <c r="D4829" s="5"/>
      <c r="J4829" s="48">
        <v>39387.81</v>
      </c>
      <c r="K4829" s="5"/>
    </row>
    <row r="4830" spans="1:11" ht="12.75">
      <c r="A4830" s="5"/>
      <c r="B4830" s="5"/>
      <c r="C4830" s="5"/>
      <c r="D4830" s="5"/>
      <c r="J4830" s="48">
        <v>24048.15</v>
      </c>
      <c r="K4830" s="5"/>
    </row>
    <row r="4831" spans="1:11" ht="12.75">
      <c r="A4831" s="5"/>
      <c r="B4831" s="5"/>
      <c r="C4831" s="5"/>
      <c r="D4831" s="5"/>
      <c r="J4831" s="48">
        <v>17679.38</v>
      </c>
      <c r="K4831" s="5"/>
    </row>
    <row r="4832" spans="1:11" ht="12.75">
      <c r="A4832" s="5"/>
      <c r="B4832" s="5"/>
      <c r="C4832" s="5"/>
      <c r="D4832" s="5"/>
      <c r="J4832" s="48">
        <v>26481.03</v>
      </c>
      <c r="K4832" s="5"/>
    </row>
    <row r="4833" spans="1:11" ht="12.75">
      <c r="A4833" s="5"/>
      <c r="B4833" s="5"/>
      <c r="C4833" s="5"/>
      <c r="D4833" s="5"/>
      <c r="J4833" s="48">
        <v>33395.69</v>
      </c>
      <c r="K4833" s="5"/>
    </row>
    <row r="4834" spans="1:11" ht="12.75">
      <c r="A4834" s="5"/>
      <c r="B4834" s="5"/>
      <c r="C4834" s="5"/>
      <c r="D4834" s="5"/>
      <c r="J4834" s="48">
        <v>30716.39</v>
      </c>
      <c r="K4834" s="5"/>
    </row>
    <row r="4835" spans="1:11" ht="12.75">
      <c r="A4835" s="5"/>
      <c r="B4835" s="5"/>
      <c r="C4835" s="5"/>
      <c r="D4835" s="5"/>
      <c r="J4835" s="48">
        <v>29955.63</v>
      </c>
      <c r="K4835" s="5"/>
    </row>
    <row r="4836" spans="1:11" ht="12.75">
      <c r="A4836" s="5"/>
      <c r="B4836" s="5"/>
      <c r="C4836" s="5"/>
      <c r="D4836" s="5"/>
      <c r="J4836" s="48">
        <v>49774.03</v>
      </c>
      <c r="K4836" s="5"/>
    </row>
    <row r="4837" spans="1:11" ht="12.75">
      <c r="A4837" s="5"/>
      <c r="B4837" s="5"/>
      <c r="C4837" s="5"/>
      <c r="D4837" s="5"/>
      <c r="J4837" s="48">
        <v>15742.79</v>
      </c>
      <c r="K4837" s="5"/>
    </row>
    <row r="4838" spans="1:11" ht="12.75">
      <c r="A4838" s="5"/>
      <c r="B4838" s="5"/>
      <c r="C4838" s="5"/>
      <c r="D4838" s="5"/>
      <c r="J4838" s="48">
        <v>11922.9</v>
      </c>
      <c r="K4838" s="5"/>
    </row>
    <row r="4839" spans="1:11" ht="12.75">
      <c r="A4839" s="5"/>
      <c r="B4839" s="5"/>
      <c r="C4839" s="5"/>
      <c r="D4839" s="5"/>
      <c r="J4839" s="48">
        <v>8045.93</v>
      </c>
      <c r="K4839" s="5"/>
    </row>
    <row r="4840" spans="1:11" ht="12.75">
      <c r="A4840" s="5"/>
      <c r="B4840" s="5"/>
      <c r="C4840" s="5"/>
      <c r="D4840" s="5"/>
      <c r="J4840" s="48">
        <v>37622.96</v>
      </c>
      <c r="K4840" s="5"/>
    </row>
    <row r="4841" spans="1:11" ht="12.75">
      <c r="A4841" s="5"/>
      <c r="B4841" s="5"/>
      <c r="C4841" s="5"/>
      <c r="D4841" s="5"/>
      <c r="J4841" s="48">
        <v>42371.31</v>
      </c>
      <c r="K4841" s="5"/>
    </row>
    <row r="4842" spans="1:11" ht="12.75">
      <c r="A4842" s="5"/>
      <c r="B4842" s="5"/>
      <c r="C4842" s="5"/>
      <c r="D4842" s="5"/>
      <c r="J4842" s="48">
        <v>20722.32</v>
      </c>
      <c r="K4842" s="5"/>
    </row>
    <row r="4843" spans="1:11" ht="12.75">
      <c r="A4843" s="5"/>
      <c r="B4843" s="5"/>
      <c r="C4843" s="5"/>
      <c r="D4843" s="5"/>
      <c r="J4843" s="48">
        <v>36135.74</v>
      </c>
      <c r="K4843" s="5"/>
    </row>
    <row r="4844" spans="1:11" ht="12.75">
      <c r="A4844" s="5"/>
      <c r="B4844" s="5"/>
      <c r="C4844" s="5"/>
      <c r="D4844" s="5"/>
      <c r="J4844" s="48">
        <v>53822.28</v>
      </c>
      <c r="K4844" s="5"/>
    </row>
    <row r="4845" spans="1:11" ht="12.75">
      <c r="A4845" s="5"/>
      <c r="B4845" s="5"/>
      <c r="C4845" s="5"/>
      <c r="D4845" s="5"/>
      <c r="J4845" s="48">
        <v>67120.91</v>
      </c>
      <c r="K4845" s="5"/>
    </row>
    <row r="4846" spans="1:11" ht="12.75">
      <c r="A4846" s="5"/>
      <c r="B4846" s="5"/>
      <c r="C4846" s="5"/>
      <c r="D4846" s="5"/>
      <c r="J4846" s="48">
        <v>61217.34</v>
      </c>
      <c r="K4846" s="5"/>
    </row>
    <row r="4847" spans="1:11" ht="12.75">
      <c r="A4847" s="5"/>
      <c r="B4847" s="5"/>
      <c r="C4847" s="5"/>
      <c r="D4847" s="5"/>
      <c r="J4847" s="48">
        <v>27771.61</v>
      </c>
      <c r="K4847" s="5"/>
    </row>
    <row r="4848" spans="1:11" ht="12.75">
      <c r="A4848" s="5"/>
      <c r="B4848" s="5"/>
      <c r="C4848" s="5"/>
      <c r="D4848" s="5"/>
      <c r="J4848" s="48">
        <v>14199.97</v>
      </c>
      <c r="K4848" s="5"/>
    </row>
    <row r="4849" spans="1:11" ht="12.75">
      <c r="A4849" s="5"/>
      <c r="B4849" s="5"/>
      <c r="C4849" s="5"/>
      <c r="D4849" s="5"/>
      <c r="J4849" s="48">
        <v>54227.31</v>
      </c>
      <c r="K4849" s="5"/>
    </row>
    <row r="4850" spans="1:11" ht="12.75">
      <c r="A4850" s="5"/>
      <c r="B4850" s="5"/>
      <c r="C4850" s="5"/>
      <c r="D4850" s="5"/>
      <c r="J4850" s="48">
        <v>18001.02</v>
      </c>
      <c r="K4850" s="5"/>
    </row>
    <row r="4851" spans="1:11" ht="12.75">
      <c r="A4851" s="5"/>
      <c r="B4851" s="5"/>
      <c r="C4851" s="5"/>
      <c r="D4851" s="5"/>
      <c r="J4851" s="48">
        <v>22675.83</v>
      </c>
      <c r="K4851" s="5"/>
    </row>
    <row r="4852" spans="1:11" ht="12.75">
      <c r="A4852" s="5"/>
      <c r="B4852" s="5"/>
      <c r="C4852" s="5"/>
      <c r="D4852" s="5"/>
      <c r="J4852" s="48">
        <v>18870.84</v>
      </c>
      <c r="K4852" s="5"/>
    </row>
    <row r="4853" spans="1:11" ht="12.75">
      <c r="A4853" s="5"/>
      <c r="B4853" s="5"/>
      <c r="C4853" s="5"/>
      <c r="D4853" s="5"/>
      <c r="J4853" s="48">
        <v>36091.45</v>
      </c>
      <c r="K4853" s="5"/>
    </row>
    <row r="4854" spans="1:11" ht="12.75">
      <c r="A4854" s="5"/>
      <c r="B4854" s="5"/>
      <c r="C4854" s="5"/>
      <c r="D4854" s="5"/>
      <c r="J4854" s="48">
        <v>20136.77</v>
      </c>
      <c r="K4854" s="5"/>
    </row>
    <row r="4855" spans="1:11" ht="12.75">
      <c r="A4855" s="5"/>
      <c r="B4855" s="5"/>
      <c r="C4855" s="5"/>
      <c r="D4855" s="5"/>
      <c r="J4855" s="48">
        <v>14029.26</v>
      </c>
      <c r="K4855" s="5"/>
    </row>
    <row r="4856" spans="1:11" ht="12.75">
      <c r="A4856" s="5"/>
      <c r="B4856" s="5"/>
      <c r="C4856" s="5"/>
      <c r="D4856" s="5"/>
      <c r="J4856" s="48">
        <v>60897.87</v>
      </c>
      <c r="K4856" s="5"/>
    </row>
    <row r="4857" spans="1:11" ht="12.75">
      <c r="A4857" s="5"/>
      <c r="B4857" s="5"/>
      <c r="C4857" s="5"/>
      <c r="D4857" s="5"/>
      <c r="J4857" s="48">
        <v>56290.59</v>
      </c>
      <c r="K4857" s="5"/>
    </row>
    <row r="4858" spans="1:11" ht="12.75">
      <c r="A4858" s="5"/>
      <c r="B4858" s="5"/>
      <c r="C4858" s="5"/>
      <c r="D4858" s="5"/>
      <c r="J4858" s="48">
        <v>46170.33</v>
      </c>
      <c r="K4858" s="5"/>
    </row>
    <row r="4859" spans="1:11" ht="12.75">
      <c r="A4859" s="5"/>
      <c r="B4859" s="5"/>
      <c r="C4859" s="5"/>
      <c r="D4859" s="5"/>
      <c r="J4859" s="48">
        <v>61724.76</v>
      </c>
      <c r="K4859" s="5"/>
    </row>
    <row r="4860" spans="1:11" ht="12.75">
      <c r="A4860" s="5"/>
      <c r="B4860" s="5"/>
      <c r="C4860" s="5"/>
      <c r="D4860" s="5"/>
      <c r="J4860" s="48">
        <v>63097.7</v>
      </c>
      <c r="K4860" s="5"/>
    </row>
    <row r="4861" spans="1:11" ht="12.75">
      <c r="A4861" s="5"/>
      <c r="B4861" s="5"/>
      <c r="C4861" s="5"/>
      <c r="D4861" s="5"/>
      <c r="J4861" s="48">
        <v>18044.16</v>
      </c>
      <c r="K4861" s="5"/>
    </row>
    <row r="4862" spans="1:11" ht="12.75">
      <c r="A4862" s="5"/>
      <c r="B4862" s="5"/>
      <c r="C4862" s="5"/>
      <c r="D4862" s="5"/>
      <c r="J4862" s="48">
        <v>100262.1</v>
      </c>
      <c r="K4862" s="5"/>
    </row>
    <row r="4863" spans="1:11" ht="12.75">
      <c r="A4863" s="5"/>
      <c r="B4863" s="5"/>
      <c r="C4863" s="5"/>
      <c r="D4863" s="5"/>
      <c r="J4863" s="48">
        <v>37494.87</v>
      </c>
      <c r="K4863" s="5"/>
    </row>
    <row r="4864" spans="1:11" ht="12.75">
      <c r="A4864" s="5"/>
      <c r="B4864" s="5"/>
      <c r="C4864" s="5"/>
      <c r="D4864" s="5"/>
      <c r="J4864" s="48">
        <v>49848.83</v>
      </c>
      <c r="K4864" s="5"/>
    </row>
    <row r="4865" spans="1:11" ht="12.75">
      <c r="A4865" s="5"/>
      <c r="B4865" s="5"/>
      <c r="C4865" s="5"/>
      <c r="D4865" s="5"/>
      <c r="J4865" s="48">
        <v>62959.99</v>
      </c>
      <c r="K4865" s="5"/>
    </row>
    <row r="4866" spans="1:11" ht="12.75">
      <c r="A4866" s="5"/>
      <c r="B4866" s="5"/>
      <c r="C4866" s="5"/>
      <c r="D4866" s="5"/>
      <c r="J4866" s="48">
        <v>47051.18</v>
      </c>
      <c r="K4866" s="5"/>
    </row>
    <row r="4867" spans="1:11" ht="12.75">
      <c r="A4867" s="5"/>
      <c r="B4867" s="5"/>
      <c r="C4867" s="5"/>
      <c r="D4867" s="5"/>
      <c r="J4867" s="48">
        <v>6253.51</v>
      </c>
      <c r="K4867" s="5"/>
    </row>
    <row r="4868" spans="1:11" ht="12.75">
      <c r="A4868" s="5"/>
      <c r="B4868" s="5"/>
      <c r="C4868" s="5"/>
      <c r="D4868" s="5"/>
      <c r="J4868" s="48">
        <v>37647.07</v>
      </c>
      <c r="K4868" s="5"/>
    </row>
    <row r="4869" spans="1:11" ht="12.75">
      <c r="A4869" s="5"/>
      <c r="B4869" s="5"/>
      <c r="C4869" s="5"/>
      <c r="D4869" s="5"/>
      <c r="J4869" s="48">
        <v>30453.12</v>
      </c>
      <c r="K4869" s="5"/>
    </row>
    <row r="4870" spans="1:11" ht="12.75">
      <c r="A4870" s="5"/>
      <c r="B4870" s="5"/>
      <c r="C4870" s="5"/>
      <c r="D4870" s="5"/>
      <c r="J4870" s="48">
        <v>42560.57</v>
      </c>
      <c r="K4870" s="5"/>
    </row>
    <row r="4871" spans="1:11" ht="12.75">
      <c r="A4871" s="5"/>
      <c r="B4871" s="5"/>
      <c r="C4871" s="5"/>
      <c r="D4871" s="5"/>
      <c r="J4871" s="48">
        <v>30687.4</v>
      </c>
      <c r="K4871" s="5"/>
    </row>
    <row r="4872" spans="1:11" ht="12.75">
      <c r="A4872" s="5"/>
      <c r="B4872" s="5"/>
      <c r="C4872" s="5"/>
      <c r="D4872" s="5"/>
      <c r="J4872" s="48">
        <v>63699.1</v>
      </c>
      <c r="K4872" s="5"/>
    </row>
    <row r="4873" spans="1:11" ht="12.75">
      <c r="A4873" s="5"/>
      <c r="B4873" s="5"/>
      <c r="C4873" s="5"/>
      <c r="D4873" s="5"/>
      <c r="J4873" s="48">
        <v>38265.36</v>
      </c>
      <c r="K4873" s="5"/>
    </row>
    <row r="4874" spans="1:11" ht="12.75">
      <c r="A4874" s="5"/>
      <c r="B4874" s="5"/>
      <c r="C4874" s="5"/>
      <c r="D4874" s="5"/>
      <c r="J4874" s="48">
        <v>34977.95</v>
      </c>
      <c r="K4874" s="5"/>
    </row>
    <row r="4875" spans="1:11" ht="12.75">
      <c r="A4875" s="5"/>
      <c r="B4875" s="5"/>
      <c r="C4875" s="5"/>
      <c r="D4875" s="5"/>
      <c r="J4875" s="48">
        <v>77021.48</v>
      </c>
      <c r="K4875" s="5"/>
    </row>
    <row r="4876" spans="1:11" ht="12.75">
      <c r="A4876" s="5"/>
      <c r="B4876" s="5"/>
      <c r="C4876" s="5"/>
      <c r="D4876" s="5"/>
      <c r="J4876" s="48">
        <v>38065.98</v>
      </c>
      <c r="K4876" s="5"/>
    </row>
    <row r="4877" spans="1:11" ht="12.75">
      <c r="A4877" s="5"/>
      <c r="B4877" s="5"/>
      <c r="C4877" s="5"/>
      <c r="D4877" s="5"/>
      <c r="J4877" s="48">
        <v>71045.59</v>
      </c>
      <c r="K4877" s="5"/>
    </row>
    <row r="4878" spans="1:11" ht="12.75">
      <c r="A4878" s="5"/>
      <c r="B4878" s="5"/>
      <c r="C4878" s="5"/>
      <c r="D4878" s="5"/>
      <c r="J4878" s="48">
        <v>87475.33</v>
      </c>
      <c r="K4878" s="5"/>
    </row>
    <row r="4879" spans="1:11" ht="12.75">
      <c r="A4879" s="5"/>
      <c r="B4879" s="5"/>
      <c r="C4879" s="5"/>
      <c r="D4879" s="5"/>
      <c r="J4879" s="48">
        <v>74723.69</v>
      </c>
      <c r="K4879" s="5"/>
    </row>
    <row r="4880" spans="1:11" ht="12.75">
      <c r="A4880" s="5"/>
      <c r="B4880" s="5"/>
      <c r="C4880" s="5"/>
      <c r="D4880" s="5"/>
      <c r="J4880" s="48">
        <v>26557.41</v>
      </c>
      <c r="K4880" s="5"/>
    </row>
    <row r="4881" spans="1:11" ht="12.75">
      <c r="A4881" s="5"/>
      <c r="B4881" s="5"/>
      <c r="C4881" s="5"/>
      <c r="D4881" s="5"/>
      <c r="J4881" s="48">
        <v>48293.93</v>
      </c>
      <c r="K4881" s="5"/>
    </row>
    <row r="4882" spans="1:11" ht="12.75">
      <c r="A4882" s="5"/>
      <c r="B4882" s="5"/>
      <c r="C4882" s="5"/>
      <c r="D4882" s="5"/>
      <c r="J4882" s="48">
        <v>33217.55</v>
      </c>
      <c r="K4882" s="5"/>
    </row>
    <row r="4883" spans="1:11" ht="12.75">
      <c r="A4883" s="5"/>
      <c r="B4883" s="5"/>
      <c r="C4883" s="5"/>
      <c r="D4883" s="5"/>
      <c r="J4883" s="48">
        <v>32993.54</v>
      </c>
      <c r="K4883" s="5"/>
    </row>
    <row r="4884" spans="1:11" ht="12.75">
      <c r="A4884" s="5"/>
      <c r="B4884" s="5"/>
      <c r="C4884" s="5"/>
      <c r="D4884" s="5"/>
      <c r="J4884" s="48">
        <v>25715.28</v>
      </c>
      <c r="K4884" s="5"/>
    </row>
    <row r="4885" spans="1:11" ht="12.75">
      <c r="A4885" s="5"/>
      <c r="B4885" s="5"/>
      <c r="C4885" s="5"/>
      <c r="D4885" s="5"/>
      <c r="J4885" s="48">
        <v>32176.1</v>
      </c>
      <c r="K4885" s="5"/>
    </row>
    <row r="4886" spans="1:11" ht="12.75">
      <c r="A4886" s="5"/>
      <c r="B4886" s="5"/>
      <c r="C4886" s="5"/>
      <c r="D4886" s="5"/>
      <c r="J4886" s="48">
        <v>35907.2</v>
      </c>
      <c r="K4886" s="5"/>
    </row>
    <row r="4887" spans="1:11" ht="12.75">
      <c r="A4887" s="5"/>
      <c r="B4887" s="5"/>
      <c r="C4887" s="5"/>
      <c r="D4887" s="5"/>
      <c r="J4887" s="48">
        <v>77642.77</v>
      </c>
      <c r="K4887" s="5"/>
    </row>
    <row r="4888" spans="1:11" ht="12.75">
      <c r="A4888" s="5"/>
      <c r="B4888" s="5"/>
      <c r="C4888" s="5"/>
      <c r="D4888" s="5"/>
      <c r="J4888" s="48">
        <v>29100.85</v>
      </c>
      <c r="K4888" s="5"/>
    </row>
    <row r="4889" spans="1:11" ht="12.75">
      <c r="A4889" s="5"/>
      <c r="B4889" s="5"/>
      <c r="C4889" s="5"/>
      <c r="D4889" s="5"/>
      <c r="J4889" s="48">
        <v>8932.12</v>
      </c>
      <c r="K4889" s="5"/>
    </row>
    <row r="4890" spans="1:11" ht="12.75">
      <c r="A4890" s="5"/>
      <c r="B4890" s="5"/>
      <c r="C4890" s="5"/>
      <c r="D4890" s="5"/>
      <c r="J4890" s="48">
        <v>19187.08</v>
      </c>
      <c r="K4890" s="5"/>
    </row>
    <row r="4891" spans="1:11" ht="12.75">
      <c r="A4891" s="5"/>
      <c r="B4891" s="5"/>
      <c r="C4891" s="5"/>
      <c r="D4891" s="5"/>
      <c r="J4891" s="48">
        <v>26247.55</v>
      </c>
      <c r="K4891" s="5"/>
    </row>
    <row r="4892" spans="1:11" ht="12.75">
      <c r="A4892" s="5"/>
      <c r="B4892" s="5"/>
      <c r="C4892" s="5"/>
      <c r="D4892" s="5"/>
      <c r="J4892" s="48">
        <v>66520.27</v>
      </c>
      <c r="K4892" s="5"/>
    </row>
    <row r="4893" spans="1:11" ht="12.75">
      <c r="A4893" s="5"/>
      <c r="B4893" s="5"/>
      <c r="C4893" s="5"/>
      <c r="D4893" s="5"/>
      <c r="J4893" s="48">
        <v>19001.4</v>
      </c>
      <c r="K4893" s="5"/>
    </row>
    <row r="4894" spans="1:11" ht="12.75">
      <c r="A4894" s="5"/>
      <c r="B4894" s="5"/>
      <c r="C4894" s="5"/>
      <c r="D4894" s="5"/>
      <c r="J4894" s="48">
        <v>33015.98</v>
      </c>
      <c r="K4894" s="5"/>
    </row>
    <row r="4895" spans="1:11" ht="12.75">
      <c r="A4895" s="5"/>
      <c r="B4895" s="5"/>
      <c r="C4895" s="5"/>
      <c r="D4895" s="5"/>
      <c r="J4895" s="48">
        <v>50311.43</v>
      </c>
      <c r="K4895" s="5"/>
    </row>
    <row r="4896" spans="1:11" ht="12.75">
      <c r="A4896" s="5"/>
      <c r="B4896" s="5"/>
      <c r="C4896" s="5"/>
      <c r="D4896" s="5"/>
      <c r="J4896" s="48">
        <v>29962.37</v>
      </c>
      <c r="K4896" s="5"/>
    </row>
    <row r="4897" spans="1:11" ht="12.75">
      <c r="A4897" s="5"/>
      <c r="B4897" s="5"/>
      <c r="C4897" s="5"/>
      <c r="D4897" s="5"/>
      <c r="J4897" s="48">
        <v>20436.22</v>
      </c>
      <c r="K4897" s="5"/>
    </row>
    <row r="4898" spans="1:11" ht="12.75">
      <c r="A4898" s="5"/>
      <c r="B4898" s="5"/>
      <c r="C4898" s="5"/>
      <c r="D4898" s="5"/>
      <c r="J4898" s="48">
        <v>18077.99</v>
      </c>
      <c r="K4898" s="5"/>
    </row>
    <row r="4899" spans="1:11" ht="12.75">
      <c r="A4899" s="5"/>
      <c r="B4899" s="5"/>
      <c r="C4899" s="5"/>
      <c r="D4899" s="5"/>
      <c r="J4899" s="48">
        <v>74759.81</v>
      </c>
      <c r="K4899" s="5"/>
    </row>
    <row r="4900" spans="1:11" ht="12.75">
      <c r="A4900" s="5"/>
      <c r="B4900" s="5"/>
      <c r="C4900" s="5"/>
      <c r="D4900" s="5"/>
      <c r="J4900" s="48">
        <v>49711.55</v>
      </c>
      <c r="K4900" s="5"/>
    </row>
    <row r="4901" spans="1:11" ht="12.75">
      <c r="A4901" s="5"/>
      <c r="B4901" s="5"/>
      <c r="C4901" s="5"/>
      <c r="D4901" s="5"/>
      <c r="J4901" s="48">
        <v>45323.43</v>
      </c>
      <c r="K4901" s="5"/>
    </row>
    <row r="4902" spans="1:11" ht="12.75">
      <c r="A4902" s="5"/>
      <c r="B4902" s="5"/>
      <c r="C4902" s="5"/>
      <c r="D4902" s="5"/>
      <c r="J4902" s="48">
        <v>30150.37</v>
      </c>
      <c r="K4902" s="5"/>
    </row>
    <row r="4903" spans="1:11" ht="12.75">
      <c r="A4903" s="5"/>
      <c r="B4903" s="5"/>
      <c r="C4903" s="5"/>
      <c r="D4903" s="5"/>
      <c r="J4903" s="48">
        <v>22916.54</v>
      </c>
      <c r="K4903" s="5"/>
    </row>
    <row r="4904" spans="1:11" ht="12.75">
      <c r="A4904" s="5"/>
      <c r="B4904" s="5"/>
      <c r="C4904" s="5"/>
      <c r="D4904" s="5"/>
      <c r="J4904" s="48">
        <v>36002.16</v>
      </c>
      <c r="K4904" s="5"/>
    </row>
    <row r="4905" spans="1:11" ht="12.75">
      <c r="A4905" s="5"/>
      <c r="B4905" s="5"/>
      <c r="C4905" s="5"/>
      <c r="D4905" s="5"/>
      <c r="J4905" s="48">
        <v>31722.72</v>
      </c>
      <c r="K4905" s="5"/>
    </row>
    <row r="4906" spans="1:11" ht="12.75">
      <c r="A4906" s="5"/>
      <c r="B4906" s="5"/>
      <c r="C4906" s="5"/>
      <c r="D4906" s="5"/>
      <c r="J4906" s="48">
        <v>25990.85</v>
      </c>
      <c r="K4906" s="5"/>
    </row>
    <row r="4907" spans="1:11" ht="12.75">
      <c r="A4907" s="5"/>
      <c r="B4907" s="5"/>
      <c r="C4907" s="5"/>
      <c r="D4907" s="5"/>
      <c r="J4907" s="48">
        <v>27449.06</v>
      </c>
      <c r="K4907" s="5"/>
    </row>
    <row r="4908" spans="1:11" ht="12.75">
      <c r="A4908" s="5"/>
      <c r="B4908" s="5"/>
      <c r="C4908" s="5"/>
      <c r="D4908" s="5"/>
      <c r="J4908" s="48">
        <v>72644.22</v>
      </c>
      <c r="K4908" s="5"/>
    </row>
    <row r="4909" spans="1:11" ht="12.75">
      <c r="A4909" s="5"/>
      <c r="B4909" s="5"/>
      <c r="C4909" s="5"/>
      <c r="D4909" s="5"/>
      <c r="J4909" s="48">
        <v>29670.56</v>
      </c>
      <c r="K4909" s="5"/>
    </row>
    <row r="4910" spans="1:11" ht="12.75">
      <c r="A4910" s="5"/>
      <c r="B4910" s="5"/>
      <c r="C4910" s="5"/>
      <c r="D4910" s="5"/>
      <c r="J4910" s="48">
        <v>28466.83</v>
      </c>
      <c r="K4910" s="5"/>
    </row>
    <row r="4911" spans="1:11" ht="12.75">
      <c r="A4911" s="5"/>
      <c r="B4911" s="5"/>
      <c r="C4911" s="5"/>
      <c r="D4911" s="5"/>
      <c r="J4911" s="48">
        <v>44813.64</v>
      </c>
      <c r="K4911" s="5"/>
    </row>
    <row r="4912" spans="1:11" ht="12.75">
      <c r="A4912" s="5"/>
      <c r="B4912" s="5"/>
      <c r="C4912" s="5"/>
      <c r="D4912" s="5"/>
      <c r="J4912" s="48">
        <v>17050.89</v>
      </c>
      <c r="K4912" s="5"/>
    </row>
    <row r="4913" spans="1:11" ht="12.75">
      <c r="A4913" s="5"/>
      <c r="B4913" s="5"/>
      <c r="C4913" s="5"/>
      <c r="D4913" s="5"/>
      <c r="J4913" s="48">
        <v>15748.94</v>
      </c>
      <c r="K4913" s="5"/>
    </row>
    <row r="4914" spans="1:11" ht="12.75">
      <c r="A4914" s="5"/>
      <c r="B4914" s="5"/>
      <c r="C4914" s="5"/>
      <c r="D4914" s="5"/>
      <c r="J4914" s="48">
        <v>36500.6</v>
      </c>
      <c r="K4914" s="5"/>
    </row>
    <row r="4915" spans="1:11" ht="12.75">
      <c r="A4915" s="5"/>
      <c r="B4915" s="5"/>
      <c r="C4915" s="5"/>
      <c r="D4915" s="5"/>
      <c r="J4915" s="48">
        <v>76071.79</v>
      </c>
      <c r="K4915" s="5"/>
    </row>
    <row r="4916" spans="1:11" ht="12.75">
      <c r="A4916" s="5"/>
      <c r="B4916" s="5"/>
      <c r="C4916" s="5"/>
      <c r="D4916" s="5"/>
      <c r="J4916" s="48">
        <v>28154.25</v>
      </c>
      <c r="K4916" s="5"/>
    </row>
    <row r="4917" spans="1:11" ht="12.75">
      <c r="A4917" s="5"/>
      <c r="B4917" s="5"/>
      <c r="C4917" s="5"/>
      <c r="D4917" s="5"/>
      <c r="J4917" s="48">
        <v>48647.67</v>
      </c>
      <c r="K4917" s="5"/>
    </row>
    <row r="4918" spans="1:11" ht="12.75">
      <c r="A4918" s="5"/>
      <c r="B4918" s="5"/>
      <c r="C4918" s="5"/>
      <c r="D4918" s="5"/>
      <c r="J4918" s="48">
        <v>32373.98</v>
      </c>
      <c r="K4918" s="5"/>
    </row>
    <row r="4919" spans="1:11" ht="12.75">
      <c r="A4919" s="5"/>
      <c r="B4919" s="5"/>
      <c r="C4919" s="5"/>
      <c r="D4919" s="5"/>
      <c r="J4919" s="48">
        <v>16832.7</v>
      </c>
      <c r="K4919" s="5"/>
    </row>
    <row r="4920" spans="1:11" ht="12.75">
      <c r="A4920" s="5"/>
      <c r="B4920" s="5"/>
      <c r="C4920" s="5"/>
      <c r="D4920" s="5"/>
      <c r="J4920" s="48">
        <v>69333.7</v>
      </c>
      <c r="K4920" s="5"/>
    </row>
    <row r="4921" spans="1:11" ht="12.75">
      <c r="A4921" s="5"/>
      <c r="B4921" s="5"/>
      <c r="C4921" s="5"/>
      <c r="D4921" s="5"/>
      <c r="J4921" s="48">
        <v>32601.34</v>
      </c>
      <c r="K4921" s="5"/>
    </row>
    <row r="4922" spans="1:11" ht="12.75">
      <c r="A4922" s="5"/>
      <c r="B4922" s="5"/>
      <c r="C4922" s="5"/>
      <c r="D4922" s="5"/>
      <c r="J4922" s="48">
        <v>21691.68</v>
      </c>
      <c r="K4922" s="5"/>
    </row>
    <row r="4923" spans="1:11" ht="12.75">
      <c r="A4923" s="5"/>
      <c r="B4923" s="5"/>
      <c r="C4923" s="5"/>
      <c r="D4923" s="5"/>
      <c r="J4923" s="48">
        <v>47112.39</v>
      </c>
      <c r="K4923" s="5"/>
    </row>
    <row r="4924" spans="1:11" ht="12.75">
      <c r="A4924" s="5"/>
      <c r="B4924" s="5"/>
      <c r="C4924" s="5"/>
      <c r="D4924" s="5"/>
      <c r="J4924" s="48">
        <v>45166.15</v>
      </c>
      <c r="K4924" s="5"/>
    </row>
    <row r="4925" spans="1:11" ht="12.75">
      <c r="A4925" s="5"/>
      <c r="B4925" s="5"/>
      <c r="C4925" s="5"/>
      <c r="D4925" s="5"/>
      <c r="J4925" s="48">
        <v>17111.11</v>
      </c>
      <c r="K4925" s="5"/>
    </row>
    <row r="4926" spans="1:11" ht="12.75">
      <c r="A4926" s="5"/>
      <c r="B4926" s="5"/>
      <c r="C4926" s="5"/>
      <c r="D4926" s="5"/>
      <c r="J4926" s="48">
        <v>30821.13</v>
      </c>
      <c r="K4926" s="5"/>
    </row>
    <row r="4927" spans="1:11" ht="12.75">
      <c r="A4927" s="5"/>
      <c r="B4927" s="5"/>
      <c r="C4927" s="5"/>
      <c r="D4927" s="5"/>
      <c r="J4927" s="48">
        <v>36843.59</v>
      </c>
      <c r="K4927" s="5"/>
    </row>
    <row r="4928" spans="1:11" ht="12.75">
      <c r="A4928" s="5"/>
      <c r="B4928" s="5"/>
      <c r="C4928" s="5"/>
      <c r="D4928" s="5"/>
      <c r="J4928" s="48">
        <v>56779.23</v>
      </c>
      <c r="K4928" s="5"/>
    </row>
    <row r="4929" spans="1:11" ht="12.75">
      <c r="A4929" s="5"/>
      <c r="B4929" s="5"/>
      <c r="C4929" s="5"/>
      <c r="D4929" s="5"/>
      <c r="J4929" s="48">
        <v>52956.99</v>
      </c>
      <c r="K4929" s="5"/>
    </row>
    <row r="4930" spans="1:11" ht="12.75">
      <c r="A4930" s="5"/>
      <c r="B4930" s="5"/>
      <c r="C4930" s="5"/>
      <c r="D4930" s="5"/>
      <c r="J4930" s="48">
        <v>36672.48</v>
      </c>
      <c r="K4930" s="5"/>
    </row>
    <row r="4931" spans="1:11" ht="12.75">
      <c r="A4931" s="5"/>
      <c r="B4931" s="5"/>
      <c r="C4931" s="5"/>
      <c r="D4931" s="5"/>
      <c r="J4931" s="48">
        <v>24369.84</v>
      </c>
      <c r="K4931" s="5"/>
    </row>
    <row r="4932" spans="1:11" ht="12.75">
      <c r="A4932" s="5"/>
      <c r="B4932" s="5"/>
      <c r="C4932" s="5"/>
      <c r="D4932" s="5"/>
      <c r="J4932" s="48">
        <v>32676.62</v>
      </c>
      <c r="K4932" s="5"/>
    </row>
    <row r="4933" spans="1:11" ht="12.75">
      <c r="A4933" s="5"/>
      <c r="B4933" s="5"/>
      <c r="C4933" s="5"/>
      <c r="D4933" s="5"/>
      <c r="J4933" s="48">
        <v>60690.34</v>
      </c>
      <c r="K4933" s="5"/>
    </row>
    <row r="4934" spans="1:11" ht="12.75">
      <c r="A4934" s="5"/>
      <c r="B4934" s="5"/>
      <c r="C4934" s="5"/>
      <c r="D4934" s="5"/>
      <c r="J4934" s="48">
        <v>34538.36</v>
      </c>
      <c r="K4934" s="5"/>
    </row>
    <row r="4935" spans="1:11" ht="12.75">
      <c r="A4935" s="5"/>
      <c r="B4935" s="5"/>
      <c r="C4935" s="5"/>
      <c r="D4935" s="5"/>
      <c r="J4935" s="48">
        <v>32292.2</v>
      </c>
      <c r="K4935" s="5"/>
    </row>
    <row r="4936" spans="1:11" ht="12.75">
      <c r="A4936" s="5"/>
      <c r="B4936" s="5"/>
      <c r="C4936" s="5"/>
      <c r="D4936" s="5"/>
      <c r="J4936" s="48">
        <v>30292.23</v>
      </c>
      <c r="K4936" s="5"/>
    </row>
    <row r="4937" spans="1:11" ht="12.75">
      <c r="A4937" s="5"/>
      <c r="B4937" s="5"/>
      <c r="C4937" s="5"/>
      <c r="D4937" s="5"/>
      <c r="J4937" s="48">
        <v>43558.87</v>
      </c>
      <c r="K4937" s="5"/>
    </row>
    <row r="4938" spans="1:11" ht="12.75">
      <c r="A4938" s="5"/>
      <c r="B4938" s="5"/>
      <c r="C4938" s="5"/>
      <c r="D4938" s="5"/>
      <c r="J4938" s="48">
        <v>27463.48</v>
      </c>
      <c r="K4938" s="5"/>
    </row>
    <row r="4939" spans="1:11" ht="12.75">
      <c r="A4939" s="5"/>
      <c r="B4939" s="5"/>
      <c r="C4939" s="5"/>
      <c r="D4939" s="5"/>
      <c r="J4939" s="48">
        <v>36391.66</v>
      </c>
      <c r="K4939" s="5"/>
    </row>
    <row r="4940" spans="1:11" ht="12.75">
      <c r="A4940" s="5"/>
      <c r="B4940" s="5"/>
      <c r="C4940" s="5"/>
      <c r="D4940" s="5"/>
      <c r="J4940" s="48">
        <v>19111.95</v>
      </c>
      <c r="K4940" s="5"/>
    </row>
    <row r="4941" spans="1:11" ht="12.75">
      <c r="A4941" s="5"/>
      <c r="B4941" s="5"/>
      <c r="C4941" s="5"/>
      <c r="D4941" s="5"/>
      <c r="J4941" s="48">
        <v>41246.99</v>
      </c>
      <c r="K4941" s="5"/>
    </row>
    <row r="4942" spans="1:11" ht="12.75">
      <c r="A4942" s="5"/>
      <c r="B4942" s="5"/>
      <c r="C4942" s="5"/>
      <c r="D4942" s="5"/>
      <c r="J4942" s="48">
        <v>46170.9</v>
      </c>
      <c r="K4942" s="5"/>
    </row>
    <row r="4943" spans="1:11" ht="12.75">
      <c r="A4943" s="5"/>
      <c r="B4943" s="5"/>
      <c r="C4943" s="5"/>
      <c r="D4943" s="5"/>
      <c r="J4943" s="48">
        <v>66153.35</v>
      </c>
      <c r="K4943" s="5"/>
    </row>
    <row r="4944" spans="1:11" ht="12.75">
      <c r="A4944" s="5"/>
      <c r="B4944" s="5"/>
      <c r="C4944" s="5"/>
      <c r="D4944" s="5"/>
      <c r="J4944" s="48">
        <v>27676.18</v>
      </c>
      <c r="K4944" s="5"/>
    </row>
    <row r="4945" spans="1:11" ht="12.75">
      <c r="A4945" s="5"/>
      <c r="B4945" s="5"/>
      <c r="C4945" s="5"/>
      <c r="D4945" s="5"/>
      <c r="J4945" s="48">
        <v>46622.72</v>
      </c>
      <c r="K4945" s="5"/>
    </row>
    <row r="4946" spans="1:11" ht="12.75">
      <c r="A4946" s="5"/>
      <c r="B4946" s="5"/>
      <c r="C4946" s="5"/>
      <c r="D4946" s="5"/>
      <c r="J4946" s="48">
        <v>41183.02</v>
      </c>
      <c r="K4946" s="5"/>
    </row>
    <row r="4947" spans="1:11" ht="12.75">
      <c r="A4947" s="5"/>
      <c r="B4947" s="5"/>
      <c r="C4947" s="5"/>
      <c r="D4947" s="5"/>
      <c r="J4947" s="48">
        <v>20993.81</v>
      </c>
      <c r="K4947" s="5"/>
    </row>
    <row r="4948" spans="1:11" ht="12.75">
      <c r="A4948" s="5"/>
      <c r="B4948" s="5"/>
      <c r="C4948" s="5"/>
      <c r="D4948" s="5"/>
      <c r="J4948" s="48">
        <v>14596.21</v>
      </c>
      <c r="K4948" s="5"/>
    </row>
    <row r="4949" spans="1:11" ht="12.75">
      <c r="A4949" s="5"/>
      <c r="B4949" s="5"/>
      <c r="C4949" s="5"/>
      <c r="D4949" s="5"/>
      <c r="J4949" s="48">
        <v>30199.55</v>
      </c>
      <c r="K4949" s="5"/>
    </row>
    <row r="4950" spans="1:11" ht="12.75">
      <c r="A4950" s="5"/>
      <c r="B4950" s="5"/>
      <c r="C4950" s="5"/>
      <c r="D4950" s="5"/>
      <c r="J4950" s="48">
        <v>27203.58</v>
      </c>
      <c r="K4950" s="5"/>
    </row>
    <row r="4951" spans="1:11" ht="12.75">
      <c r="A4951" s="5"/>
      <c r="B4951" s="5"/>
      <c r="C4951" s="5"/>
      <c r="D4951" s="5"/>
      <c r="J4951" s="48">
        <v>45376.48</v>
      </c>
      <c r="K4951" s="5"/>
    </row>
    <row r="4952" spans="1:11" ht="12.75">
      <c r="A4952" s="5"/>
      <c r="B4952" s="5"/>
      <c r="C4952" s="5"/>
      <c r="D4952" s="5"/>
      <c r="J4952" s="48">
        <v>68808.88</v>
      </c>
      <c r="K4952" s="5"/>
    </row>
    <row r="4953" spans="1:11" ht="12.75">
      <c r="A4953" s="5"/>
      <c r="B4953" s="5"/>
      <c r="C4953" s="5"/>
      <c r="D4953" s="5"/>
      <c r="J4953" s="48">
        <v>15538.6</v>
      </c>
      <c r="K4953" s="5"/>
    </row>
    <row r="4954" spans="1:11" ht="12.75">
      <c r="A4954" s="5"/>
      <c r="B4954" s="5"/>
      <c r="C4954" s="5"/>
      <c r="D4954" s="5"/>
      <c r="J4954" s="48">
        <v>10933.77</v>
      </c>
      <c r="K4954" s="5"/>
    </row>
    <row r="4955" spans="1:11" ht="12.75">
      <c r="A4955" s="5"/>
      <c r="B4955" s="5"/>
      <c r="C4955" s="5"/>
      <c r="D4955" s="5"/>
      <c r="J4955" s="48">
        <v>45572.39</v>
      </c>
      <c r="K4955" s="5"/>
    </row>
    <row r="4956" spans="1:11" ht="12.75">
      <c r="A4956" s="5"/>
      <c r="B4956" s="5"/>
      <c r="C4956" s="5"/>
      <c r="D4956" s="5"/>
      <c r="J4956" s="48">
        <v>19161.36</v>
      </c>
      <c r="K4956" s="5"/>
    </row>
    <row r="4957" spans="1:11" ht="12.75">
      <c r="A4957" s="5"/>
      <c r="B4957" s="5"/>
      <c r="C4957" s="5"/>
      <c r="D4957" s="5"/>
      <c r="J4957" s="48">
        <v>56654.61</v>
      </c>
      <c r="K4957" s="5"/>
    </row>
    <row r="4958" spans="1:11" ht="12.75">
      <c r="A4958" s="5"/>
      <c r="B4958" s="5"/>
      <c r="C4958" s="5"/>
      <c r="D4958" s="5"/>
      <c r="J4958" s="48">
        <v>56221.17</v>
      </c>
      <c r="K4958" s="5"/>
    </row>
    <row r="4959" spans="1:11" ht="12.75">
      <c r="A4959" s="5"/>
      <c r="B4959" s="5"/>
      <c r="C4959" s="5"/>
      <c r="D4959" s="5"/>
      <c r="J4959" s="48">
        <v>29624.69</v>
      </c>
      <c r="K4959" s="5"/>
    </row>
    <row r="4960" spans="1:11" ht="12.75">
      <c r="A4960" s="5"/>
      <c r="B4960" s="5"/>
      <c r="C4960" s="5"/>
      <c r="D4960" s="5"/>
      <c r="J4960" s="48">
        <v>11447.68</v>
      </c>
      <c r="K4960" s="5"/>
    </row>
    <row r="4961" spans="1:11" ht="12.75">
      <c r="A4961" s="5"/>
      <c r="B4961" s="5"/>
      <c r="C4961" s="5"/>
      <c r="D4961" s="5"/>
      <c r="J4961" s="48">
        <v>19715.24</v>
      </c>
      <c r="K4961" s="5"/>
    </row>
    <row r="4962" spans="1:11" ht="12.75">
      <c r="A4962" s="5"/>
      <c r="B4962" s="5"/>
      <c r="C4962" s="5"/>
      <c r="D4962" s="5"/>
      <c r="J4962" s="48">
        <v>40060.12</v>
      </c>
      <c r="K4962" s="5"/>
    </row>
    <row r="4963" spans="1:11" ht="12.75">
      <c r="A4963" s="5"/>
      <c r="B4963" s="5"/>
      <c r="C4963" s="5"/>
      <c r="D4963" s="5"/>
      <c r="J4963" s="48">
        <v>75253.5</v>
      </c>
      <c r="K4963" s="5"/>
    </row>
    <row r="4964" spans="1:11" ht="12.75">
      <c r="A4964" s="5"/>
      <c r="B4964" s="5"/>
      <c r="C4964" s="5"/>
      <c r="D4964" s="5"/>
      <c r="J4964" s="48">
        <v>48092.69</v>
      </c>
      <c r="K4964" s="5"/>
    </row>
    <row r="4965" spans="1:11" ht="12.75">
      <c r="A4965" s="5"/>
      <c r="B4965" s="5"/>
      <c r="C4965" s="5"/>
      <c r="D4965" s="5"/>
      <c r="J4965" s="48">
        <v>21369.93</v>
      </c>
      <c r="K4965" s="5"/>
    </row>
    <row r="4966" spans="1:11" ht="12.75">
      <c r="A4966" s="5"/>
      <c r="B4966" s="5"/>
      <c r="C4966" s="5"/>
      <c r="D4966" s="5"/>
      <c r="J4966" s="48">
        <v>9453.78</v>
      </c>
      <c r="K4966" s="5"/>
    </row>
    <row r="4967" spans="1:11" ht="12.75">
      <c r="A4967" s="5"/>
      <c r="B4967" s="5"/>
      <c r="C4967" s="5"/>
      <c r="D4967" s="5"/>
      <c r="J4967" s="48">
        <v>10013.42</v>
      </c>
      <c r="K4967" s="5"/>
    </row>
    <row r="4968" spans="1:11" ht="12.75">
      <c r="A4968" s="5"/>
      <c r="B4968" s="5"/>
      <c r="C4968" s="5"/>
      <c r="D4968" s="5"/>
      <c r="J4968" s="48">
        <v>93236.82</v>
      </c>
      <c r="K4968" s="5"/>
    </row>
    <row r="4969" spans="1:11" ht="12.75">
      <c r="A4969" s="5"/>
      <c r="B4969" s="5"/>
      <c r="C4969" s="5"/>
      <c r="D4969" s="5"/>
      <c r="J4969" s="48">
        <v>23942.19</v>
      </c>
      <c r="K4969" s="5"/>
    </row>
    <row r="4970" spans="1:11" ht="12.75">
      <c r="A4970" s="5"/>
      <c r="B4970" s="5"/>
      <c r="C4970" s="5"/>
      <c r="D4970" s="5"/>
      <c r="J4970" s="48">
        <v>143275.38</v>
      </c>
      <c r="K4970" s="5"/>
    </row>
    <row r="4971" spans="1:11" ht="12.75">
      <c r="A4971" s="5"/>
      <c r="B4971" s="5"/>
      <c r="C4971" s="5"/>
      <c r="D4971" s="5"/>
      <c r="J4971" s="48">
        <v>17525.72</v>
      </c>
      <c r="K4971" s="5"/>
    </row>
    <row r="4972" spans="1:11" ht="12.75">
      <c r="A4972" s="5"/>
      <c r="B4972" s="5"/>
      <c r="C4972" s="5"/>
      <c r="D4972" s="5"/>
      <c r="J4972" s="48">
        <v>34686.43</v>
      </c>
      <c r="K4972" s="5"/>
    </row>
    <row r="4973" spans="1:11" ht="12.75">
      <c r="A4973" s="5"/>
      <c r="B4973" s="5"/>
      <c r="C4973" s="5"/>
      <c r="D4973" s="5"/>
      <c r="J4973" s="48">
        <v>23889.68</v>
      </c>
      <c r="K4973" s="5"/>
    </row>
    <row r="4974" spans="1:11" ht="12.75">
      <c r="A4974" s="5"/>
      <c r="B4974" s="5"/>
      <c r="C4974" s="5"/>
      <c r="D4974" s="5"/>
      <c r="J4974" s="48">
        <v>19678.73</v>
      </c>
      <c r="K4974" s="5"/>
    </row>
    <row r="4975" spans="1:11" ht="12.75">
      <c r="A4975" s="5"/>
      <c r="B4975" s="5"/>
      <c r="C4975" s="5"/>
      <c r="D4975" s="5"/>
      <c r="J4975" s="48">
        <v>18867.56</v>
      </c>
      <c r="K4975" s="5"/>
    </row>
    <row r="4976" spans="1:11" ht="12.75">
      <c r="A4976" s="5"/>
      <c r="B4976" s="5"/>
      <c r="C4976" s="5"/>
      <c r="D4976" s="5"/>
      <c r="J4976" s="48">
        <v>46223.62</v>
      </c>
      <c r="K4976" s="5"/>
    </row>
    <row r="4977" spans="1:11" ht="12.75">
      <c r="A4977" s="5"/>
      <c r="B4977" s="5"/>
      <c r="C4977" s="5"/>
      <c r="D4977" s="5"/>
      <c r="J4977" s="48">
        <v>29510.23</v>
      </c>
      <c r="K4977" s="5"/>
    </row>
    <row r="4978" spans="1:11" ht="12.75">
      <c r="A4978" s="5"/>
      <c r="B4978" s="5"/>
      <c r="C4978" s="5"/>
      <c r="D4978" s="5"/>
      <c r="J4978" s="48">
        <v>19683.78</v>
      </c>
      <c r="K4978" s="5"/>
    </row>
    <row r="4979" spans="1:11" ht="12.75">
      <c r="A4979" s="5"/>
      <c r="B4979" s="5"/>
      <c r="C4979" s="5"/>
      <c r="D4979" s="5"/>
      <c r="J4979" s="48">
        <v>15769.75</v>
      </c>
      <c r="K4979" s="5"/>
    </row>
    <row r="4980" spans="1:11" ht="12.75">
      <c r="A4980" s="5"/>
      <c r="B4980" s="5"/>
      <c r="C4980" s="5"/>
      <c r="D4980" s="5"/>
      <c r="J4980" s="48">
        <v>18445.95</v>
      </c>
      <c r="K4980" s="5"/>
    </row>
    <row r="4981" spans="1:11" ht="12.75">
      <c r="A4981" s="5"/>
      <c r="B4981" s="5"/>
      <c r="C4981" s="5"/>
      <c r="D4981" s="5"/>
      <c r="J4981" s="48">
        <v>61004.33</v>
      </c>
      <c r="K4981" s="5"/>
    </row>
    <row r="4982" spans="1:11" ht="12.75">
      <c r="A4982" s="5"/>
      <c r="B4982" s="5"/>
      <c r="C4982" s="5"/>
      <c r="D4982" s="5"/>
      <c r="J4982" s="48">
        <v>14653.03</v>
      </c>
      <c r="K4982" s="5"/>
    </row>
    <row r="4983" spans="1:11" ht="12.75">
      <c r="A4983" s="5"/>
      <c r="B4983" s="5"/>
      <c r="C4983" s="5"/>
      <c r="D4983" s="5"/>
      <c r="J4983" s="48">
        <v>123180.25</v>
      </c>
      <c r="K4983" s="5"/>
    </row>
    <row r="4984" spans="1:11" ht="12.75">
      <c r="A4984" s="5"/>
      <c r="B4984" s="5"/>
      <c r="C4984" s="5"/>
      <c r="D4984" s="5"/>
      <c r="J4984" s="48">
        <v>25861.63</v>
      </c>
      <c r="K4984" s="5"/>
    </row>
    <row r="4985" spans="1:11" ht="12.75">
      <c r="A4985" s="5"/>
      <c r="B4985" s="5"/>
      <c r="C4985" s="5"/>
      <c r="D4985" s="5"/>
      <c r="J4985" s="48">
        <v>32651.15</v>
      </c>
      <c r="K4985" s="5"/>
    </row>
    <row r="4986" spans="1:11" ht="12.75">
      <c r="A4986" s="5"/>
      <c r="B4986" s="5"/>
      <c r="C4986" s="5"/>
      <c r="D4986" s="5"/>
      <c r="J4986" s="48">
        <v>33336.44</v>
      </c>
      <c r="K4986" s="5"/>
    </row>
    <row r="4987" spans="1:11" ht="12.75">
      <c r="A4987" s="5"/>
      <c r="B4987" s="5"/>
      <c r="C4987" s="5"/>
      <c r="D4987" s="5"/>
      <c r="J4987" s="48">
        <v>31950.24</v>
      </c>
      <c r="K4987" s="5"/>
    </row>
    <row r="4988" spans="1:11" ht="12.75">
      <c r="A4988" s="5"/>
      <c r="B4988" s="5"/>
      <c r="C4988" s="5"/>
      <c r="D4988" s="5"/>
      <c r="J4988" s="48">
        <v>34301.41</v>
      </c>
      <c r="K4988" s="5"/>
    </row>
    <row r="4989" spans="1:11" ht="12.75">
      <c r="A4989" s="5"/>
      <c r="B4989" s="5"/>
      <c r="C4989" s="5"/>
      <c r="D4989" s="5"/>
      <c r="J4989" s="48">
        <v>86965.03</v>
      </c>
      <c r="K4989" s="5"/>
    </row>
    <row r="4990" spans="1:11" ht="12.75">
      <c r="A4990" s="5"/>
      <c r="B4990" s="5"/>
      <c r="C4990" s="5"/>
      <c r="D4990" s="5"/>
      <c r="J4990" s="48">
        <v>58172.2</v>
      </c>
      <c r="K4990" s="5"/>
    </row>
    <row r="4991" spans="1:11" ht="12.75">
      <c r="A4991" s="5"/>
      <c r="B4991" s="5"/>
      <c r="C4991" s="5"/>
      <c r="D4991" s="5"/>
      <c r="J4991" s="48">
        <v>26667.56</v>
      </c>
      <c r="K4991" s="5"/>
    </row>
    <row r="4992" spans="1:11" ht="12.75">
      <c r="A4992" s="5"/>
      <c r="B4992" s="5"/>
      <c r="C4992" s="5"/>
      <c r="D4992" s="5"/>
      <c r="J4992" s="48">
        <v>25433.16</v>
      </c>
      <c r="K4992" s="5"/>
    </row>
    <row r="4993" spans="1:11" ht="12.75">
      <c r="A4993" s="5"/>
      <c r="B4993" s="5"/>
      <c r="C4993" s="5"/>
      <c r="D4993" s="5"/>
      <c r="J4993" s="48">
        <v>27856.11</v>
      </c>
      <c r="K4993" s="5"/>
    </row>
    <row r="4994" spans="1:11" ht="12.75">
      <c r="A4994" s="5"/>
      <c r="B4994" s="5"/>
      <c r="C4994" s="5"/>
      <c r="D4994" s="5"/>
      <c r="J4994" s="48">
        <v>113097.1</v>
      </c>
      <c r="K4994" s="5"/>
    </row>
    <row r="4995" spans="1:11" ht="12.75">
      <c r="A4995" s="5"/>
      <c r="B4995" s="5"/>
      <c r="C4995" s="5"/>
      <c r="D4995" s="5"/>
      <c r="J4995" s="48">
        <v>11529.02</v>
      </c>
      <c r="K4995" s="5"/>
    </row>
    <row r="4996" spans="1:11" ht="12.75">
      <c r="A4996" s="5"/>
      <c r="B4996" s="5"/>
      <c r="C4996" s="5"/>
      <c r="D4996" s="5"/>
      <c r="J4996" s="48">
        <v>111241.62</v>
      </c>
      <c r="K4996" s="5"/>
    </row>
    <row r="4997" spans="1:11" ht="12.75">
      <c r="A4997" s="5"/>
      <c r="B4997" s="5"/>
      <c r="C4997" s="5"/>
      <c r="D4997" s="5"/>
      <c r="J4997" s="48">
        <v>34710.16</v>
      </c>
      <c r="K4997" s="5"/>
    </row>
    <row r="4998" spans="1:11" ht="12.75">
      <c r="A4998" s="5"/>
      <c r="B4998" s="5"/>
      <c r="C4998" s="5"/>
      <c r="D4998" s="5"/>
      <c r="J4998" s="48">
        <v>17734.22</v>
      </c>
      <c r="K4998" s="5"/>
    </row>
    <row r="4999" spans="1:11" ht="12.75">
      <c r="A4999" s="5"/>
      <c r="B4999" s="5"/>
      <c r="C4999" s="5"/>
      <c r="D4999" s="5"/>
      <c r="J4999" s="48">
        <v>72746.77</v>
      </c>
      <c r="K4999" s="5"/>
    </row>
    <row r="5000" spans="1:11" ht="12.75">
      <c r="A5000" s="5"/>
      <c r="B5000" s="5"/>
      <c r="C5000" s="5"/>
      <c r="D5000" s="5"/>
      <c r="J5000" s="48">
        <v>30819.93</v>
      </c>
      <c r="K5000" s="5"/>
    </row>
    <row r="5001" spans="1:11" ht="12.75">
      <c r="A5001" s="5"/>
      <c r="B5001" s="5"/>
      <c r="C5001" s="5"/>
      <c r="D5001" s="5"/>
      <c r="J5001" s="48">
        <v>33856.12</v>
      </c>
      <c r="K5001" s="5"/>
    </row>
    <row r="5002" spans="1:11" ht="12.75">
      <c r="A5002" s="5"/>
      <c r="B5002" s="5"/>
      <c r="C5002" s="5"/>
      <c r="D5002" s="5"/>
      <c r="J5002" s="48">
        <v>89189.96</v>
      </c>
      <c r="K5002" s="5"/>
    </row>
    <row r="5003" spans="1:11" ht="12.75">
      <c r="A5003" s="5"/>
      <c r="B5003" s="5"/>
      <c r="C5003" s="5"/>
      <c r="D5003" s="5"/>
      <c r="J5003" s="48">
        <v>65633.82</v>
      </c>
      <c r="K5003" s="5"/>
    </row>
    <row r="5004" spans="1:11" ht="12.75">
      <c r="A5004" s="5"/>
      <c r="B5004" s="5"/>
      <c r="C5004" s="5"/>
      <c r="D5004" s="5"/>
      <c r="J5004" s="48">
        <v>76366.26</v>
      </c>
      <c r="K5004" s="5"/>
    </row>
    <row r="5005" spans="1:11" ht="12.75">
      <c r="A5005" s="5"/>
      <c r="B5005" s="5"/>
      <c r="C5005" s="5"/>
      <c r="D5005" s="5"/>
      <c r="J5005" s="48">
        <v>16984.92</v>
      </c>
      <c r="K5005" s="5"/>
    </row>
    <row r="5006" spans="1:11" ht="12.75">
      <c r="A5006" s="5"/>
      <c r="B5006" s="5"/>
      <c r="C5006" s="5"/>
      <c r="D5006" s="5"/>
      <c r="J5006" s="48">
        <v>44278.85</v>
      </c>
      <c r="K5006" s="5"/>
    </row>
    <row r="5007" spans="1:11" ht="12.75">
      <c r="A5007" s="5"/>
      <c r="B5007" s="5"/>
      <c r="C5007" s="5"/>
      <c r="D5007" s="5"/>
      <c r="J5007" s="48">
        <v>83427.39</v>
      </c>
      <c r="K5007" s="5"/>
    </row>
    <row r="5008" spans="1:11" ht="12.75">
      <c r="A5008" s="5"/>
      <c r="B5008" s="5"/>
      <c r="C5008" s="5"/>
      <c r="D5008" s="5"/>
      <c r="J5008" s="48">
        <v>48483.33</v>
      </c>
      <c r="K5008" s="5"/>
    </row>
    <row r="5009" spans="1:11" ht="12.75">
      <c r="A5009" s="5"/>
      <c r="B5009" s="5"/>
      <c r="C5009" s="5"/>
      <c r="D5009" s="5"/>
      <c r="J5009" s="48">
        <v>52378.25</v>
      </c>
      <c r="K5009" s="5"/>
    </row>
    <row r="5010" spans="1:11" ht="12.75">
      <c r="A5010" s="5"/>
      <c r="B5010" s="5"/>
      <c r="C5010" s="5"/>
      <c r="D5010" s="5"/>
      <c r="J5010" s="48">
        <v>14128.86</v>
      </c>
      <c r="K5010" s="5"/>
    </row>
    <row r="5011" spans="1:11" ht="12.75">
      <c r="A5011" s="5"/>
      <c r="B5011" s="5"/>
      <c r="C5011" s="5"/>
      <c r="D5011" s="5"/>
      <c r="J5011" s="48">
        <v>18706.54</v>
      </c>
      <c r="K5011" s="5"/>
    </row>
    <row r="5012" spans="1:11" ht="12.75">
      <c r="A5012" s="5"/>
      <c r="B5012" s="5"/>
      <c r="C5012" s="5"/>
      <c r="D5012" s="5"/>
      <c r="J5012" s="48">
        <v>64383.71</v>
      </c>
      <c r="K5012" s="5"/>
    </row>
    <row r="5013" spans="1:11" ht="12.75">
      <c r="A5013" s="5"/>
      <c r="B5013" s="5"/>
      <c r="C5013" s="5"/>
      <c r="D5013" s="5"/>
      <c r="J5013" s="48">
        <v>58337.48</v>
      </c>
      <c r="K5013" s="5"/>
    </row>
    <row r="5014" spans="1:11" ht="12.75">
      <c r="A5014" s="5"/>
      <c r="B5014" s="5"/>
      <c r="C5014" s="5"/>
      <c r="D5014" s="5"/>
      <c r="J5014" s="48">
        <v>22703</v>
      </c>
      <c r="K5014" s="5"/>
    </row>
    <row r="5015" spans="1:11" ht="12.75">
      <c r="A5015" s="5"/>
      <c r="B5015" s="5"/>
      <c r="C5015" s="5"/>
      <c r="D5015" s="5"/>
      <c r="J5015" s="48">
        <v>10433.16</v>
      </c>
      <c r="K5015" s="5"/>
    </row>
    <row r="5016" spans="1:11" ht="12.75">
      <c r="A5016" s="5"/>
      <c r="B5016" s="5"/>
      <c r="C5016" s="5"/>
      <c r="D5016" s="5"/>
      <c r="J5016" s="48">
        <v>25188.15</v>
      </c>
      <c r="K5016" s="5"/>
    </row>
    <row r="5017" spans="1:11" ht="12.75">
      <c r="A5017" s="5"/>
      <c r="B5017" s="5"/>
      <c r="C5017" s="5"/>
      <c r="D5017" s="5"/>
      <c r="J5017" s="48">
        <v>41486.75</v>
      </c>
      <c r="K5017" s="5"/>
    </row>
    <row r="5018" spans="1:11" ht="12.75">
      <c r="A5018" s="5"/>
      <c r="B5018" s="5"/>
      <c r="C5018" s="5"/>
      <c r="D5018" s="5"/>
      <c r="J5018" s="48">
        <v>53644.76</v>
      </c>
      <c r="K5018" s="5"/>
    </row>
    <row r="5019" spans="1:11" ht="12.75">
      <c r="A5019" s="5"/>
      <c r="B5019" s="5"/>
      <c r="C5019" s="5"/>
      <c r="D5019" s="5"/>
      <c r="J5019" s="48">
        <v>69544.12</v>
      </c>
      <c r="K5019" s="5"/>
    </row>
    <row r="5020" spans="1:11" ht="12.75">
      <c r="A5020" s="5"/>
      <c r="B5020" s="5"/>
      <c r="C5020" s="5"/>
      <c r="D5020" s="5"/>
      <c r="J5020" s="48">
        <v>34113.61</v>
      </c>
      <c r="K5020" s="5"/>
    </row>
    <row r="5021" spans="1:11" ht="12.75">
      <c r="A5021" s="5"/>
      <c r="B5021" s="5"/>
      <c r="C5021" s="5"/>
      <c r="D5021" s="5"/>
      <c r="J5021" s="48">
        <v>70256.44</v>
      </c>
      <c r="K5021" s="5"/>
    </row>
    <row r="5022" spans="1:11" ht="12.75">
      <c r="A5022" s="5"/>
      <c r="B5022" s="5"/>
      <c r="C5022" s="5"/>
      <c r="D5022" s="5"/>
      <c r="J5022" s="48">
        <v>25048.29</v>
      </c>
      <c r="K5022" s="5"/>
    </row>
    <row r="5023" spans="1:11" ht="12.75">
      <c r="A5023" s="5"/>
      <c r="B5023" s="5"/>
      <c r="C5023" s="5"/>
      <c r="D5023" s="5"/>
      <c r="J5023" s="48">
        <v>14950.96</v>
      </c>
      <c r="K5023" s="5"/>
    </row>
    <row r="5024" spans="1:11" ht="12.75">
      <c r="A5024" s="5"/>
      <c r="B5024" s="5"/>
      <c r="C5024" s="5"/>
      <c r="D5024" s="5"/>
      <c r="J5024" s="48">
        <v>14892.71</v>
      </c>
      <c r="K5024" s="5"/>
    </row>
    <row r="5025" spans="1:11" ht="12.75">
      <c r="A5025" s="5"/>
      <c r="B5025" s="5"/>
      <c r="C5025" s="5"/>
      <c r="D5025" s="5"/>
      <c r="J5025" s="48">
        <v>24151.75</v>
      </c>
      <c r="K5025" s="5"/>
    </row>
    <row r="5026" spans="1:11" ht="12.75">
      <c r="A5026" s="5"/>
      <c r="B5026" s="5"/>
      <c r="C5026" s="5"/>
      <c r="D5026" s="5"/>
      <c r="J5026" s="48">
        <v>82566.43</v>
      </c>
      <c r="K5026" s="5"/>
    </row>
    <row r="5027" spans="1:11" ht="12.75">
      <c r="A5027" s="5"/>
      <c r="B5027" s="5"/>
      <c r="C5027" s="5"/>
      <c r="D5027" s="5"/>
      <c r="J5027" s="48">
        <v>32282.53</v>
      </c>
      <c r="K5027" s="5"/>
    </row>
    <row r="5028" spans="1:11" ht="12.75">
      <c r="A5028" s="5"/>
      <c r="B5028" s="5"/>
      <c r="C5028" s="5"/>
      <c r="D5028" s="5"/>
      <c r="J5028" s="48">
        <v>15058.01</v>
      </c>
      <c r="K5028" s="5"/>
    </row>
    <row r="5029" spans="1:11" ht="12.75">
      <c r="A5029" s="5"/>
      <c r="B5029" s="5"/>
      <c r="C5029" s="5"/>
      <c r="D5029" s="5"/>
      <c r="J5029" s="48">
        <v>29932.78</v>
      </c>
      <c r="K5029" s="5"/>
    </row>
    <row r="5030" spans="1:11" ht="12.75">
      <c r="A5030" s="5"/>
      <c r="B5030" s="5"/>
      <c r="C5030" s="5"/>
      <c r="D5030" s="5"/>
      <c r="J5030" s="48">
        <v>19176.14</v>
      </c>
      <c r="K5030" s="5"/>
    </row>
    <row r="5031" spans="1:11" ht="12.75">
      <c r="A5031" s="5"/>
      <c r="B5031" s="5"/>
      <c r="C5031" s="5"/>
      <c r="D5031" s="5"/>
      <c r="J5031" s="48">
        <v>71920.88</v>
      </c>
      <c r="K5031" s="5"/>
    </row>
    <row r="5032" spans="1:11" ht="12.75">
      <c r="A5032" s="5"/>
      <c r="B5032" s="5"/>
      <c r="C5032" s="5"/>
      <c r="D5032" s="5"/>
      <c r="J5032" s="48">
        <v>19056.04</v>
      </c>
      <c r="K5032" s="5"/>
    </row>
    <row r="5033" spans="1:11" ht="12.75">
      <c r="A5033" s="5"/>
      <c r="B5033" s="5"/>
      <c r="C5033" s="5"/>
      <c r="D5033" s="5"/>
      <c r="J5033" s="48">
        <v>35718.61</v>
      </c>
      <c r="K5033" s="5"/>
    </row>
    <row r="5034" spans="1:11" ht="12.75">
      <c r="A5034" s="5"/>
      <c r="B5034" s="5"/>
      <c r="C5034" s="5"/>
      <c r="D5034" s="5"/>
      <c r="J5034" s="48">
        <v>38997.5</v>
      </c>
      <c r="K5034" s="5"/>
    </row>
    <row r="5035" spans="1:11" ht="12.75">
      <c r="A5035" s="5"/>
      <c r="B5035" s="5"/>
      <c r="C5035" s="5"/>
      <c r="D5035" s="5"/>
      <c r="J5035" s="48">
        <v>26520.86</v>
      </c>
      <c r="K5035" s="5"/>
    </row>
    <row r="5036" spans="1:11" ht="12.75">
      <c r="A5036" s="5"/>
      <c r="B5036" s="5"/>
      <c r="C5036" s="5"/>
      <c r="D5036" s="5"/>
      <c r="J5036" s="48">
        <v>25422.91</v>
      </c>
      <c r="K5036" s="5"/>
    </row>
    <row r="5037" spans="1:11" ht="12.75">
      <c r="A5037" s="5"/>
      <c r="B5037" s="5"/>
      <c r="C5037" s="5"/>
      <c r="D5037" s="5"/>
      <c r="J5037" s="48">
        <v>9589.7</v>
      </c>
      <c r="K5037" s="5"/>
    </row>
    <row r="5038" spans="1:11" ht="12.75">
      <c r="A5038" s="5"/>
      <c r="B5038" s="5"/>
      <c r="C5038" s="5"/>
      <c r="D5038" s="5"/>
      <c r="J5038" s="48">
        <v>37912.81</v>
      </c>
      <c r="K5038" s="5"/>
    </row>
    <row r="5039" spans="1:11" ht="12.75">
      <c r="A5039" s="5"/>
      <c r="B5039" s="5"/>
      <c r="C5039" s="5"/>
      <c r="D5039" s="5"/>
      <c r="J5039" s="48">
        <v>78765.64</v>
      </c>
      <c r="K5039" s="5"/>
    </row>
    <row r="5040" spans="1:11" ht="12.75">
      <c r="A5040" s="5"/>
      <c r="B5040" s="5"/>
      <c r="C5040" s="5"/>
      <c r="D5040" s="5"/>
      <c r="J5040" s="48">
        <v>44826.12</v>
      </c>
      <c r="K5040" s="5"/>
    </row>
    <row r="5041" spans="1:11" ht="12.75">
      <c r="A5041" s="5"/>
      <c r="B5041" s="5"/>
      <c r="C5041" s="5"/>
      <c r="D5041" s="5"/>
      <c r="J5041" s="48">
        <v>26031.2</v>
      </c>
      <c r="K5041" s="5"/>
    </row>
    <row r="5042" spans="1:11" ht="12.75">
      <c r="A5042" s="5"/>
      <c r="B5042" s="5"/>
      <c r="C5042" s="5"/>
      <c r="D5042" s="5"/>
      <c r="J5042" s="48">
        <v>46536.34</v>
      </c>
      <c r="K5042" s="5"/>
    </row>
    <row r="5043" spans="1:11" ht="12.75">
      <c r="A5043" s="5"/>
      <c r="B5043" s="5"/>
      <c r="C5043" s="5"/>
      <c r="D5043" s="5"/>
      <c r="J5043" s="48">
        <v>19175.53</v>
      </c>
      <c r="K5043" s="5"/>
    </row>
    <row r="5044" spans="1:11" ht="12.75">
      <c r="A5044" s="5"/>
      <c r="B5044" s="5"/>
      <c r="C5044" s="5"/>
      <c r="D5044" s="5"/>
      <c r="J5044" s="48">
        <v>52693.64</v>
      </c>
      <c r="K5044" s="5"/>
    </row>
    <row r="5045" spans="1:11" ht="12.75">
      <c r="A5045" s="5"/>
      <c r="B5045" s="5"/>
      <c r="C5045" s="5"/>
      <c r="D5045" s="5"/>
      <c r="J5045" s="48">
        <v>17392.66</v>
      </c>
      <c r="K5045" s="5"/>
    </row>
    <row r="5046" spans="1:11" ht="12.75">
      <c r="A5046" s="5"/>
      <c r="B5046" s="5"/>
      <c r="C5046" s="5"/>
      <c r="D5046" s="5"/>
      <c r="J5046" s="48">
        <v>80521.25</v>
      </c>
      <c r="K5046" s="5"/>
    </row>
    <row r="5047" spans="1:11" ht="12.75">
      <c r="A5047" s="5"/>
      <c r="B5047" s="5"/>
      <c r="C5047" s="5"/>
      <c r="D5047" s="5"/>
      <c r="J5047" s="48">
        <v>89022</v>
      </c>
      <c r="K5047" s="5"/>
    </row>
    <row r="5048" spans="1:11" ht="12.75">
      <c r="A5048" s="5"/>
      <c r="B5048" s="5"/>
      <c r="C5048" s="5"/>
      <c r="D5048" s="5"/>
      <c r="J5048" s="48">
        <v>19830.1</v>
      </c>
      <c r="K5048" s="5"/>
    </row>
    <row r="5049" spans="1:11" ht="12.75">
      <c r="A5049" s="5"/>
      <c r="B5049" s="5"/>
      <c r="C5049" s="5"/>
      <c r="D5049" s="5"/>
      <c r="J5049" s="48">
        <v>29588.33</v>
      </c>
      <c r="K5049" s="5"/>
    </row>
    <row r="5050" spans="1:11" ht="12.75">
      <c r="A5050" s="5"/>
      <c r="B5050" s="5"/>
      <c r="C5050" s="5"/>
      <c r="D5050" s="5"/>
      <c r="J5050" s="48">
        <v>15768.34</v>
      </c>
      <c r="K5050" s="5"/>
    </row>
    <row r="5051" spans="1:11" ht="12.75">
      <c r="A5051" s="5"/>
      <c r="B5051" s="5"/>
      <c r="C5051" s="5"/>
      <c r="D5051" s="5"/>
      <c r="J5051" s="48">
        <v>39422.49</v>
      </c>
      <c r="K5051" s="5"/>
    </row>
    <row r="5052" spans="1:11" ht="12.75">
      <c r="A5052" s="5"/>
      <c r="B5052" s="5"/>
      <c r="C5052" s="5"/>
      <c r="D5052" s="5"/>
      <c r="J5052" s="48">
        <v>62106.8</v>
      </c>
      <c r="K5052" s="5"/>
    </row>
    <row r="5053" spans="1:11" ht="12.75">
      <c r="A5053" s="5"/>
      <c r="B5053" s="5"/>
      <c r="C5053" s="5"/>
      <c r="D5053" s="5"/>
      <c r="J5053" s="48">
        <v>81301.56</v>
      </c>
      <c r="K5053" s="5"/>
    </row>
    <row r="5054" spans="1:11" ht="12.75">
      <c r="A5054" s="5"/>
      <c r="B5054" s="5"/>
      <c r="C5054" s="5"/>
      <c r="D5054" s="5"/>
      <c r="J5054" s="48">
        <v>15049.68</v>
      </c>
      <c r="K5054" s="5"/>
    </row>
    <row r="5055" spans="1:11" ht="12.75">
      <c r="A5055" s="5"/>
      <c r="B5055" s="5"/>
      <c r="C5055" s="5"/>
      <c r="D5055" s="5"/>
      <c r="J5055" s="48">
        <v>39918.64</v>
      </c>
      <c r="K5055" s="5"/>
    </row>
    <row r="5056" spans="1:11" ht="12.75">
      <c r="A5056" s="5"/>
      <c r="B5056" s="5"/>
      <c r="C5056" s="5"/>
      <c r="D5056" s="5"/>
      <c r="J5056" s="48">
        <v>19555.94</v>
      </c>
      <c r="K5056" s="5"/>
    </row>
    <row r="5057" spans="1:11" ht="12.75">
      <c r="A5057" s="5"/>
      <c r="B5057" s="5"/>
      <c r="C5057" s="5"/>
      <c r="D5057" s="5"/>
      <c r="J5057" s="48">
        <v>76795.45</v>
      </c>
      <c r="K5057" s="5"/>
    </row>
    <row r="5058" spans="1:11" ht="12.75">
      <c r="A5058" s="5"/>
      <c r="B5058" s="5"/>
      <c r="C5058" s="5"/>
      <c r="D5058" s="5"/>
      <c r="J5058" s="48">
        <v>14770.65</v>
      </c>
      <c r="K5058" s="5"/>
    </row>
    <row r="5059" spans="1:11" ht="12.75">
      <c r="A5059" s="5"/>
      <c r="B5059" s="5"/>
      <c r="C5059" s="5"/>
      <c r="D5059" s="5"/>
      <c r="J5059" s="48">
        <v>52732.54</v>
      </c>
      <c r="K5059" s="5"/>
    </row>
    <row r="5060" spans="1:11" ht="12.75">
      <c r="A5060" s="5"/>
      <c r="B5060" s="5"/>
      <c r="C5060" s="5"/>
      <c r="D5060" s="5"/>
      <c r="J5060" s="48">
        <v>39577.45</v>
      </c>
      <c r="K5060" s="5"/>
    </row>
    <row r="5061" spans="1:11" ht="12.75">
      <c r="A5061" s="5"/>
      <c r="B5061" s="5"/>
      <c r="C5061" s="5"/>
      <c r="D5061" s="5"/>
      <c r="J5061" s="48">
        <v>24029.58</v>
      </c>
      <c r="K5061" s="5"/>
    </row>
    <row r="5062" spans="1:11" ht="12.75">
      <c r="A5062" s="5"/>
      <c r="B5062" s="5"/>
      <c r="C5062" s="5"/>
      <c r="D5062" s="5"/>
      <c r="J5062" s="48">
        <v>18316.25</v>
      </c>
      <c r="K5062" s="5"/>
    </row>
    <row r="5063" spans="1:11" ht="12.75">
      <c r="A5063" s="5"/>
      <c r="B5063" s="5"/>
      <c r="C5063" s="5"/>
      <c r="D5063" s="5"/>
      <c r="J5063" s="48">
        <v>13939.67</v>
      </c>
      <c r="K5063" s="5"/>
    </row>
    <row r="5064" spans="1:11" ht="12.75">
      <c r="A5064" s="5"/>
      <c r="B5064" s="5"/>
      <c r="C5064" s="5"/>
      <c r="D5064" s="5"/>
      <c r="J5064" s="48">
        <v>77776.32</v>
      </c>
      <c r="K5064" s="5"/>
    </row>
    <row r="5065" spans="1:11" ht="12.75">
      <c r="A5065" s="5"/>
      <c r="B5065" s="5"/>
      <c r="C5065" s="5"/>
      <c r="D5065" s="5"/>
      <c r="J5065" s="48">
        <v>24102.46</v>
      </c>
      <c r="K5065" s="5"/>
    </row>
    <row r="5066" spans="1:11" ht="12.75">
      <c r="A5066" s="5"/>
      <c r="B5066" s="5"/>
      <c r="C5066" s="5"/>
      <c r="D5066" s="5"/>
      <c r="J5066" s="48">
        <v>26945.67</v>
      </c>
      <c r="K5066" s="5"/>
    </row>
    <row r="5067" spans="1:11" ht="12.75">
      <c r="A5067" s="5"/>
      <c r="B5067" s="5"/>
      <c r="C5067" s="5"/>
      <c r="D5067" s="5"/>
      <c r="J5067" s="48">
        <v>16650.4</v>
      </c>
      <c r="K5067" s="5"/>
    </row>
    <row r="5068" spans="1:11" ht="12.75">
      <c r="A5068" s="5"/>
      <c r="B5068" s="5"/>
      <c r="C5068" s="5"/>
      <c r="D5068" s="5"/>
      <c r="J5068" s="48">
        <v>23415.71</v>
      </c>
      <c r="K5068" s="5"/>
    </row>
    <row r="5069" spans="1:11" ht="12.75">
      <c r="A5069" s="5"/>
      <c r="B5069" s="5"/>
      <c r="C5069" s="5"/>
      <c r="D5069" s="5"/>
      <c r="J5069" s="48">
        <v>13573.56</v>
      </c>
      <c r="K5069" s="5"/>
    </row>
    <row r="5070" spans="1:11" ht="12.75">
      <c r="A5070" s="5"/>
      <c r="B5070" s="5"/>
      <c r="C5070" s="5"/>
      <c r="D5070" s="5"/>
      <c r="J5070" s="48">
        <v>20891.26</v>
      </c>
      <c r="K5070" s="5"/>
    </row>
    <row r="5071" spans="1:11" ht="12.75">
      <c r="A5071" s="5"/>
      <c r="B5071" s="5"/>
      <c r="C5071" s="5"/>
      <c r="D5071" s="5"/>
      <c r="J5071" s="48">
        <v>32992.47</v>
      </c>
      <c r="K5071" s="5"/>
    </row>
    <row r="5072" spans="1:11" ht="12.75">
      <c r="A5072" s="5"/>
      <c r="B5072" s="5"/>
      <c r="C5072" s="5"/>
      <c r="D5072" s="5"/>
      <c r="J5072" s="48">
        <v>30808.1</v>
      </c>
      <c r="K5072" s="5"/>
    </row>
    <row r="5073" spans="1:11" ht="12.75">
      <c r="A5073" s="5"/>
      <c r="B5073" s="5"/>
      <c r="C5073" s="5"/>
      <c r="D5073" s="5"/>
      <c r="J5073" s="48">
        <v>8928.09</v>
      </c>
      <c r="K5073" s="5"/>
    </row>
    <row r="5074" spans="1:11" ht="12.75">
      <c r="A5074" s="5"/>
      <c r="B5074" s="5"/>
      <c r="C5074" s="5"/>
      <c r="D5074" s="5"/>
      <c r="J5074" s="48">
        <v>49996.62</v>
      </c>
      <c r="K5074" s="5"/>
    </row>
    <row r="5075" spans="1:11" ht="12.75">
      <c r="A5075" s="5"/>
      <c r="B5075" s="5"/>
      <c r="C5075" s="5"/>
      <c r="D5075" s="5"/>
      <c r="J5075" s="48">
        <v>34599.71</v>
      </c>
      <c r="K5075" s="5"/>
    </row>
    <row r="5076" spans="1:11" ht="12.75">
      <c r="A5076" s="5"/>
      <c r="B5076" s="5"/>
      <c r="C5076" s="5"/>
      <c r="D5076" s="5"/>
      <c r="J5076" s="48">
        <v>123332.11</v>
      </c>
      <c r="K5076" s="5"/>
    </row>
    <row r="5077" spans="1:11" ht="12.75">
      <c r="A5077" s="5"/>
      <c r="B5077" s="5"/>
      <c r="C5077" s="5"/>
      <c r="D5077" s="5"/>
      <c r="J5077" s="48">
        <v>30199</v>
      </c>
      <c r="K5077" s="5"/>
    </row>
    <row r="5078" spans="1:11" ht="12.75">
      <c r="A5078" s="5"/>
      <c r="B5078" s="5"/>
      <c r="C5078" s="5"/>
      <c r="D5078" s="5"/>
      <c r="J5078" s="48">
        <v>68312.68</v>
      </c>
      <c r="K5078" s="5"/>
    </row>
    <row r="5079" spans="1:11" ht="12.75">
      <c r="A5079" s="5"/>
      <c r="B5079" s="5"/>
      <c r="C5079" s="5"/>
      <c r="D5079" s="5"/>
      <c r="J5079" s="48">
        <v>8252.64</v>
      </c>
      <c r="K5079" s="5"/>
    </row>
    <row r="5080" spans="1:11" ht="12.75">
      <c r="A5080" s="5"/>
      <c r="B5080" s="5"/>
      <c r="C5080" s="5"/>
      <c r="D5080" s="5"/>
      <c r="J5080" s="48">
        <v>8633.89</v>
      </c>
      <c r="K5080" s="5"/>
    </row>
    <row r="5081" spans="1:11" ht="12.75">
      <c r="A5081" s="5"/>
      <c r="B5081" s="5"/>
      <c r="C5081" s="5"/>
      <c r="D5081" s="5"/>
      <c r="J5081" s="48">
        <v>26017.65</v>
      </c>
      <c r="K5081" s="5"/>
    </row>
    <row r="5082" spans="1:11" ht="12.75">
      <c r="A5082" s="5"/>
      <c r="B5082" s="5"/>
      <c r="C5082" s="5"/>
      <c r="D5082" s="5"/>
      <c r="J5082" s="48">
        <v>42460.31</v>
      </c>
      <c r="K5082" s="5"/>
    </row>
    <row r="5083" spans="1:11" ht="12.75">
      <c r="A5083" s="5"/>
      <c r="B5083" s="5"/>
      <c r="C5083" s="5"/>
      <c r="D5083" s="5"/>
      <c r="J5083" s="48">
        <v>38221.42</v>
      </c>
      <c r="K5083" s="5"/>
    </row>
    <row r="5084" spans="1:11" ht="12.75">
      <c r="A5084" s="5"/>
      <c r="B5084" s="5"/>
      <c r="C5084" s="5"/>
      <c r="D5084" s="5"/>
      <c r="J5084" s="48">
        <v>19116.82</v>
      </c>
      <c r="K5084" s="5"/>
    </row>
    <row r="5085" spans="1:11" ht="12.75">
      <c r="A5085" s="5"/>
      <c r="B5085" s="5"/>
      <c r="C5085" s="5"/>
      <c r="D5085" s="5"/>
      <c r="J5085" s="48">
        <v>13888.74</v>
      </c>
      <c r="K5085" s="5"/>
    </row>
    <row r="5086" spans="1:11" ht="12.75">
      <c r="A5086" s="5"/>
      <c r="B5086" s="5"/>
      <c r="C5086" s="5"/>
      <c r="D5086" s="5"/>
      <c r="J5086" s="48">
        <v>16032.75</v>
      </c>
      <c r="K5086" s="5"/>
    </row>
    <row r="5087" spans="1:11" ht="12.75">
      <c r="A5087" s="5"/>
      <c r="B5087" s="5"/>
      <c r="C5087" s="5"/>
      <c r="D5087" s="5"/>
      <c r="J5087" s="48">
        <v>55677.03</v>
      </c>
      <c r="K5087" s="5"/>
    </row>
    <row r="5088" spans="1:11" ht="12.75">
      <c r="A5088" s="5"/>
      <c r="B5088" s="5"/>
      <c r="C5088" s="5"/>
      <c r="D5088" s="5"/>
      <c r="J5088" s="48">
        <v>85901.36</v>
      </c>
      <c r="K5088" s="5"/>
    </row>
    <row r="5089" spans="1:11" ht="12.75">
      <c r="A5089" s="5"/>
      <c r="B5089" s="5"/>
      <c r="C5089" s="5"/>
      <c r="D5089" s="5"/>
      <c r="J5089" s="48">
        <v>35268.26</v>
      </c>
      <c r="K5089" s="5"/>
    </row>
    <row r="5090" spans="1:11" ht="12.75">
      <c r="A5090" s="5"/>
      <c r="B5090" s="5"/>
      <c r="C5090" s="5"/>
      <c r="D5090" s="5"/>
      <c r="J5090" s="48">
        <v>53986.88</v>
      </c>
      <c r="K5090" s="5"/>
    </row>
    <row r="5091" spans="1:11" ht="12.75">
      <c r="A5091" s="5"/>
      <c r="B5091" s="5"/>
      <c r="C5091" s="5"/>
      <c r="D5091" s="5"/>
      <c r="J5091" s="48">
        <v>109856.67</v>
      </c>
      <c r="K5091" s="5"/>
    </row>
    <row r="5092" spans="1:11" ht="12.75">
      <c r="A5092" s="5"/>
      <c r="B5092" s="5"/>
      <c r="C5092" s="5"/>
      <c r="D5092" s="5"/>
      <c r="J5092" s="48">
        <v>9145.02</v>
      </c>
      <c r="K5092" s="5"/>
    </row>
    <row r="5093" spans="1:11" ht="12.75">
      <c r="A5093" s="5"/>
      <c r="B5093" s="5"/>
      <c r="C5093" s="5"/>
      <c r="D5093" s="5"/>
      <c r="J5093" s="48">
        <v>21370.11</v>
      </c>
      <c r="K5093" s="5"/>
    </row>
    <row r="5094" spans="1:11" ht="12.75">
      <c r="A5094" s="5"/>
      <c r="B5094" s="5"/>
      <c r="C5094" s="5"/>
      <c r="D5094" s="5"/>
      <c r="J5094" s="48">
        <v>17251.63</v>
      </c>
      <c r="K5094" s="5"/>
    </row>
    <row r="5095" spans="1:11" ht="12.75">
      <c r="A5095" s="5"/>
      <c r="B5095" s="5"/>
      <c r="C5095" s="5"/>
      <c r="D5095" s="5"/>
      <c r="J5095" s="48">
        <v>53429.02</v>
      </c>
      <c r="K5095" s="5"/>
    </row>
    <row r="5096" spans="1:11" ht="12.75">
      <c r="A5096" s="5"/>
      <c r="B5096" s="5"/>
      <c r="C5096" s="5"/>
      <c r="D5096" s="5"/>
      <c r="J5096" s="48">
        <v>39533.14</v>
      </c>
      <c r="K5096" s="5"/>
    </row>
    <row r="5097" spans="1:11" ht="12.75">
      <c r="A5097" s="5"/>
      <c r="B5097" s="5"/>
      <c r="C5097" s="5"/>
      <c r="D5097" s="5"/>
      <c r="J5097" s="48">
        <v>33262.74</v>
      </c>
      <c r="K5097" s="5"/>
    </row>
    <row r="5098" spans="1:11" ht="12.75">
      <c r="A5098" s="5"/>
      <c r="B5098" s="5"/>
      <c r="C5098" s="5"/>
      <c r="D5098" s="5"/>
      <c r="J5098" s="48">
        <v>24751.44</v>
      </c>
      <c r="K5098" s="5"/>
    </row>
    <row r="5099" spans="1:11" ht="12.75">
      <c r="A5099" s="5"/>
      <c r="B5099" s="5"/>
      <c r="C5099" s="5"/>
      <c r="D5099" s="5"/>
      <c r="J5099" s="48">
        <v>30277.61</v>
      </c>
      <c r="K5099" s="5"/>
    </row>
    <row r="5100" spans="1:11" ht="12.75">
      <c r="A5100" s="5"/>
      <c r="B5100" s="5"/>
      <c r="C5100" s="5"/>
      <c r="D5100" s="5"/>
      <c r="J5100" s="48">
        <v>39694.44</v>
      </c>
      <c r="K5100" s="5"/>
    </row>
    <row r="5101" spans="1:11" ht="12.75">
      <c r="A5101" s="5"/>
      <c r="B5101" s="5"/>
      <c r="C5101" s="5"/>
      <c r="D5101" s="5"/>
      <c r="J5101" s="48">
        <v>131731.62</v>
      </c>
      <c r="K5101" s="5"/>
    </row>
    <row r="5102" spans="1:11" ht="12.75">
      <c r="A5102" s="5"/>
      <c r="B5102" s="5"/>
      <c r="C5102" s="5"/>
      <c r="D5102" s="5"/>
      <c r="J5102" s="48">
        <v>29569.02</v>
      </c>
      <c r="K5102" s="5"/>
    </row>
    <row r="5103" spans="1:11" ht="12.75">
      <c r="A5103" s="5"/>
      <c r="B5103" s="5"/>
      <c r="C5103" s="5"/>
      <c r="D5103" s="5"/>
      <c r="J5103" s="48">
        <v>45519.19</v>
      </c>
      <c r="K5103" s="5"/>
    </row>
    <row r="5104" spans="1:11" ht="12.75">
      <c r="A5104" s="5"/>
      <c r="B5104" s="5"/>
      <c r="C5104" s="5"/>
      <c r="D5104" s="5"/>
      <c r="J5104" s="48">
        <v>112342.78</v>
      </c>
      <c r="K5104" s="5"/>
    </row>
    <row r="5105" spans="1:11" ht="12.75">
      <c r="A5105" s="5"/>
      <c r="B5105" s="5"/>
      <c r="C5105" s="5"/>
      <c r="D5105" s="5"/>
      <c r="J5105" s="48">
        <v>5072.32</v>
      </c>
      <c r="K5105" s="5"/>
    </row>
    <row r="5106" spans="1:11" ht="12.75">
      <c r="A5106" s="5"/>
      <c r="B5106" s="5"/>
      <c r="C5106" s="5"/>
      <c r="D5106" s="5"/>
      <c r="J5106" s="48">
        <v>31246.1</v>
      </c>
      <c r="K5106" s="5"/>
    </row>
    <row r="5107" spans="1:11" ht="12.75">
      <c r="A5107" s="5"/>
      <c r="B5107" s="5"/>
      <c r="C5107" s="5"/>
      <c r="D5107" s="5"/>
      <c r="J5107" s="48">
        <v>15419.79</v>
      </c>
      <c r="K5107" s="5"/>
    </row>
    <row r="5108" spans="1:11" ht="12.75">
      <c r="A5108" s="5"/>
      <c r="B5108" s="5"/>
      <c r="C5108" s="5"/>
      <c r="D5108" s="5"/>
      <c r="J5108" s="48">
        <v>54831.13</v>
      </c>
      <c r="K5108" s="5"/>
    </row>
    <row r="5109" spans="1:11" ht="12.75">
      <c r="A5109" s="5"/>
      <c r="B5109" s="5"/>
      <c r="C5109" s="5"/>
      <c r="D5109" s="5"/>
      <c r="J5109" s="48">
        <v>85681.37</v>
      </c>
      <c r="K5109" s="5"/>
    </row>
    <row r="5110" spans="1:11" ht="12.75">
      <c r="A5110" s="5"/>
      <c r="B5110" s="5"/>
      <c r="C5110" s="5"/>
      <c r="D5110" s="5"/>
      <c r="J5110" s="48">
        <v>52746.02</v>
      </c>
      <c r="K5110" s="5"/>
    </row>
    <row r="5111" spans="1:11" ht="12.75">
      <c r="A5111" s="5"/>
      <c r="B5111" s="5"/>
      <c r="C5111" s="5"/>
      <c r="D5111" s="5"/>
      <c r="J5111" s="48">
        <v>17821.34</v>
      </c>
      <c r="K5111" s="5"/>
    </row>
    <row r="5112" spans="1:11" ht="12.75">
      <c r="A5112" s="5"/>
      <c r="B5112" s="5"/>
      <c r="C5112" s="5"/>
      <c r="D5112" s="5"/>
      <c r="J5112" s="48">
        <v>34329.94</v>
      </c>
      <c r="K5112" s="5"/>
    </row>
    <row r="5113" spans="1:11" ht="12.75">
      <c r="A5113" s="5"/>
      <c r="B5113" s="5"/>
      <c r="C5113" s="5"/>
      <c r="D5113" s="5"/>
      <c r="J5113" s="48">
        <v>45872.7</v>
      </c>
      <c r="K5113" s="5"/>
    </row>
    <row r="5114" spans="1:11" ht="12.75">
      <c r="A5114" s="5"/>
      <c r="B5114" s="5"/>
      <c r="C5114" s="5"/>
      <c r="D5114" s="5"/>
      <c r="J5114" s="48">
        <v>77126.43</v>
      </c>
      <c r="K5114" s="5"/>
    </row>
    <row r="5115" spans="1:11" ht="12.75">
      <c r="A5115" s="5"/>
      <c r="B5115" s="5"/>
      <c r="C5115" s="5"/>
      <c r="D5115" s="5"/>
      <c r="J5115" s="48">
        <v>32504.37</v>
      </c>
      <c r="K5115" s="5"/>
    </row>
    <row r="5116" spans="1:11" ht="12.75">
      <c r="A5116" s="5"/>
      <c r="B5116" s="5"/>
      <c r="C5116" s="5"/>
      <c r="D5116" s="5"/>
      <c r="J5116" s="48">
        <v>108082.51</v>
      </c>
      <c r="K5116" s="5"/>
    </row>
    <row r="5117" spans="1:11" ht="12.75">
      <c r="A5117" s="5"/>
      <c r="B5117" s="5"/>
      <c r="C5117" s="5"/>
      <c r="D5117" s="5"/>
      <c r="J5117" s="48">
        <v>17707.8</v>
      </c>
      <c r="K5117" s="5"/>
    </row>
    <row r="5118" spans="1:11" ht="12.75">
      <c r="A5118" s="5"/>
      <c r="B5118" s="5"/>
      <c r="C5118" s="5"/>
      <c r="D5118" s="5"/>
      <c r="J5118" s="48">
        <v>12026.09</v>
      </c>
      <c r="K5118" s="5"/>
    </row>
    <row r="5119" spans="1:11" ht="12.75">
      <c r="A5119" s="5"/>
      <c r="B5119" s="5"/>
      <c r="C5119" s="5"/>
      <c r="D5119" s="5"/>
      <c r="J5119" s="48">
        <v>22892.24</v>
      </c>
      <c r="K5119" s="5"/>
    </row>
    <row r="5120" spans="1:11" ht="12.75">
      <c r="A5120" s="5"/>
      <c r="B5120" s="5"/>
      <c r="C5120" s="5"/>
      <c r="D5120" s="5"/>
      <c r="J5120" s="48">
        <v>19074.03</v>
      </c>
      <c r="K5120" s="5"/>
    </row>
    <row r="5121" spans="1:11" ht="12.75">
      <c r="A5121" s="5"/>
      <c r="B5121" s="5"/>
      <c r="C5121" s="5"/>
      <c r="D5121" s="5"/>
      <c r="J5121" s="48">
        <v>37962.69</v>
      </c>
      <c r="K5121" s="5"/>
    </row>
    <row r="5122" spans="1:11" ht="12.75">
      <c r="A5122" s="5"/>
      <c r="B5122" s="5"/>
      <c r="C5122" s="5"/>
      <c r="D5122" s="5"/>
      <c r="J5122" s="48">
        <v>49662.49</v>
      </c>
      <c r="K5122" s="5"/>
    </row>
    <row r="5123" spans="1:11" ht="12.75">
      <c r="A5123" s="5"/>
      <c r="B5123" s="5"/>
      <c r="C5123" s="5"/>
      <c r="D5123" s="5"/>
      <c r="J5123" s="48">
        <v>84404.72</v>
      </c>
      <c r="K5123" s="5"/>
    </row>
    <row r="5124" spans="1:11" ht="12.75">
      <c r="A5124" s="5"/>
      <c r="B5124" s="5"/>
      <c r="C5124" s="5"/>
      <c r="D5124" s="5"/>
      <c r="J5124" s="48">
        <v>10812.01</v>
      </c>
      <c r="K5124" s="5"/>
    </row>
    <row r="5125" spans="1:11" ht="12.75">
      <c r="A5125" s="5"/>
      <c r="B5125" s="5"/>
      <c r="C5125" s="5"/>
      <c r="D5125" s="5"/>
      <c r="J5125" s="48">
        <v>28655.49</v>
      </c>
      <c r="K5125" s="5"/>
    </row>
    <row r="5126" spans="1:11" ht="12.75">
      <c r="A5126" s="5"/>
      <c r="B5126" s="5"/>
      <c r="C5126" s="5"/>
      <c r="D5126" s="5"/>
      <c r="J5126" s="48">
        <v>31114.43</v>
      </c>
      <c r="K5126" s="5"/>
    </row>
    <row r="5127" spans="1:11" ht="12.75">
      <c r="A5127" s="5"/>
      <c r="B5127" s="5"/>
      <c r="C5127" s="5"/>
      <c r="D5127" s="5"/>
      <c r="J5127" s="48">
        <v>18985.12</v>
      </c>
      <c r="K5127" s="5"/>
    </row>
    <row r="5128" spans="1:11" ht="12.75">
      <c r="A5128" s="5"/>
      <c r="B5128" s="5"/>
      <c r="C5128" s="5"/>
      <c r="D5128" s="5"/>
      <c r="J5128" s="48">
        <v>44752.25</v>
      </c>
      <c r="K5128" s="5"/>
    </row>
    <row r="5129" spans="1:11" ht="12.75">
      <c r="A5129" s="5"/>
      <c r="B5129" s="5"/>
      <c r="C5129" s="5"/>
      <c r="D5129" s="5"/>
      <c r="J5129" s="48">
        <v>9832.71</v>
      </c>
      <c r="K5129" s="5"/>
    </row>
    <row r="5130" spans="1:11" ht="12.75">
      <c r="A5130" s="5"/>
      <c r="B5130" s="5"/>
      <c r="C5130" s="5"/>
      <c r="D5130" s="5"/>
      <c r="J5130" s="48">
        <v>139035.06</v>
      </c>
      <c r="K5130" s="5"/>
    </row>
    <row r="5131" spans="1:11" ht="12.75">
      <c r="A5131" s="5"/>
      <c r="B5131" s="5"/>
      <c r="C5131" s="5"/>
      <c r="D5131" s="5"/>
      <c r="J5131" s="48">
        <v>8220.67</v>
      </c>
      <c r="K5131" s="5"/>
    </row>
    <row r="5132" spans="1:11" ht="12.75">
      <c r="A5132" s="5"/>
      <c r="B5132" s="5"/>
      <c r="C5132" s="5"/>
      <c r="D5132" s="5"/>
      <c r="J5132" s="48">
        <v>36223.88</v>
      </c>
      <c r="K5132" s="5"/>
    </row>
    <row r="5133" spans="1:11" ht="12.75">
      <c r="A5133" s="5"/>
      <c r="B5133" s="5"/>
      <c r="C5133" s="5"/>
      <c r="D5133" s="5"/>
      <c r="J5133" s="48">
        <v>64915.32</v>
      </c>
      <c r="K5133" s="5"/>
    </row>
    <row r="5134" spans="1:11" ht="12.75">
      <c r="A5134" s="5"/>
      <c r="B5134" s="5"/>
      <c r="C5134" s="5"/>
      <c r="D5134" s="5"/>
      <c r="J5134" s="48">
        <v>66397.74</v>
      </c>
      <c r="K5134" s="5"/>
    </row>
    <row r="5135" spans="1:11" ht="12.75">
      <c r="A5135" s="5"/>
      <c r="B5135" s="5"/>
      <c r="C5135" s="5"/>
      <c r="D5135" s="5"/>
      <c r="J5135" s="48">
        <v>6910.46</v>
      </c>
      <c r="K5135" s="5"/>
    </row>
    <row r="5136" spans="1:11" ht="12.75">
      <c r="A5136" s="5"/>
      <c r="B5136" s="5"/>
      <c r="C5136" s="5"/>
      <c r="D5136" s="5"/>
      <c r="J5136" s="48">
        <v>82439.88</v>
      </c>
      <c r="K5136" s="5"/>
    </row>
    <row r="5137" spans="1:11" ht="12.75">
      <c r="A5137" s="5"/>
      <c r="B5137" s="5"/>
      <c r="C5137" s="5"/>
      <c r="D5137" s="5"/>
      <c r="J5137" s="48">
        <v>29608.78</v>
      </c>
      <c r="K5137" s="5"/>
    </row>
    <row r="5138" spans="1:11" ht="12.75">
      <c r="A5138" s="5"/>
      <c r="B5138" s="5"/>
      <c r="C5138" s="5"/>
      <c r="D5138" s="5"/>
      <c r="J5138" s="48">
        <v>25556.84</v>
      </c>
      <c r="K5138" s="5"/>
    </row>
    <row r="5139" spans="1:11" ht="12.75">
      <c r="A5139" s="5"/>
      <c r="B5139" s="5"/>
      <c r="C5139" s="5"/>
      <c r="D5139" s="5"/>
      <c r="J5139" s="48">
        <v>23252.84</v>
      </c>
      <c r="K5139" s="5"/>
    </row>
    <row r="5140" spans="1:11" ht="12.75">
      <c r="A5140" s="5"/>
      <c r="B5140" s="5"/>
      <c r="C5140" s="5"/>
      <c r="D5140" s="5"/>
      <c r="J5140" s="48">
        <v>63428.51</v>
      </c>
      <c r="K5140" s="5"/>
    </row>
    <row r="5141" spans="1:11" ht="12.75">
      <c r="A5141" s="5"/>
      <c r="B5141" s="5"/>
      <c r="C5141" s="5"/>
      <c r="D5141" s="5"/>
      <c r="J5141" s="48">
        <v>56819.43</v>
      </c>
      <c r="K5141" s="5"/>
    </row>
    <row r="5142" spans="1:11" ht="12.75">
      <c r="A5142" s="5"/>
      <c r="B5142" s="5"/>
      <c r="C5142" s="5"/>
      <c r="D5142" s="5"/>
      <c r="J5142" s="48">
        <v>3453.26</v>
      </c>
      <c r="K5142" s="5"/>
    </row>
    <row r="5143" spans="1:11" ht="12.75">
      <c r="A5143" s="5"/>
      <c r="B5143" s="5"/>
      <c r="C5143" s="5"/>
      <c r="D5143" s="5"/>
      <c r="J5143" s="48">
        <v>81376.26</v>
      </c>
      <c r="K5143" s="5"/>
    </row>
    <row r="5144" spans="1:11" ht="12.75">
      <c r="A5144" s="5"/>
      <c r="B5144" s="5"/>
      <c r="C5144" s="5"/>
      <c r="D5144" s="5"/>
      <c r="J5144" s="48">
        <v>7446.64</v>
      </c>
      <c r="K5144" s="5"/>
    </row>
    <row r="5145" spans="1:11" ht="12.75">
      <c r="A5145" s="5"/>
      <c r="B5145" s="5"/>
      <c r="C5145" s="5"/>
      <c r="D5145" s="5"/>
      <c r="J5145" s="48">
        <v>33186.48</v>
      </c>
      <c r="K5145" s="5"/>
    </row>
    <row r="5146" spans="1:11" ht="12.75">
      <c r="A5146" s="5"/>
      <c r="B5146" s="5"/>
      <c r="C5146" s="5"/>
      <c r="D5146" s="5"/>
      <c r="J5146" s="48">
        <v>44058.77</v>
      </c>
      <c r="K5146" s="5"/>
    </row>
    <row r="5147" spans="1:11" ht="12.75">
      <c r="A5147" s="5"/>
      <c r="B5147" s="5"/>
      <c r="C5147" s="5"/>
      <c r="D5147" s="5"/>
      <c r="J5147" s="48">
        <v>71727.38</v>
      </c>
      <c r="K5147" s="5"/>
    </row>
    <row r="5148" spans="1:11" ht="12.75">
      <c r="A5148" s="5"/>
      <c r="B5148" s="5"/>
      <c r="C5148" s="5"/>
      <c r="D5148" s="5"/>
      <c r="J5148" s="48">
        <v>13259.89</v>
      </c>
      <c r="K5148" s="5"/>
    </row>
    <row r="5149" spans="1:11" ht="12.75">
      <c r="A5149" s="5"/>
      <c r="B5149" s="5"/>
      <c r="C5149" s="5"/>
      <c r="D5149" s="5"/>
      <c r="J5149" s="48">
        <v>77865.93</v>
      </c>
      <c r="K5149" s="5"/>
    </row>
    <row r="5150" spans="1:11" ht="12.75">
      <c r="A5150" s="5"/>
      <c r="B5150" s="5"/>
      <c r="C5150" s="5"/>
      <c r="D5150" s="5"/>
      <c r="J5150" s="48">
        <v>54430.96</v>
      </c>
      <c r="K5150" s="5"/>
    </row>
    <row r="5151" spans="1:11" ht="12.75">
      <c r="A5151" s="5"/>
      <c r="B5151" s="5"/>
      <c r="C5151" s="5"/>
      <c r="D5151" s="5"/>
      <c r="J5151" s="48">
        <v>53658.67</v>
      </c>
      <c r="K5151" s="5"/>
    </row>
    <row r="5152" spans="1:11" ht="12.75">
      <c r="A5152" s="5"/>
      <c r="B5152" s="5"/>
      <c r="C5152" s="5"/>
      <c r="D5152" s="5"/>
      <c r="J5152" s="48">
        <v>10688.05</v>
      </c>
      <c r="K5152" s="5"/>
    </row>
    <row r="5153" spans="1:11" ht="12.75">
      <c r="A5153" s="5"/>
      <c r="B5153" s="5"/>
      <c r="C5153" s="5"/>
      <c r="D5153" s="5"/>
      <c r="J5153" s="48">
        <v>55897.02</v>
      </c>
      <c r="K5153" s="5"/>
    </row>
    <row r="5154" spans="1:11" ht="12.75">
      <c r="A5154" s="5"/>
      <c r="B5154" s="5"/>
      <c r="C5154" s="5"/>
      <c r="D5154" s="5"/>
      <c r="J5154" s="48">
        <v>122202.26</v>
      </c>
      <c r="K5154" s="5"/>
    </row>
    <row r="5155" spans="1:11" ht="12.75">
      <c r="A5155" s="5"/>
      <c r="B5155" s="5"/>
      <c r="C5155" s="5"/>
      <c r="D5155" s="5"/>
      <c r="J5155" s="48">
        <v>33178.94</v>
      </c>
      <c r="K5155" s="5"/>
    </row>
    <row r="5156" spans="1:11" ht="12.75">
      <c r="A5156" s="5"/>
      <c r="B5156" s="5"/>
      <c r="C5156" s="5"/>
      <c r="D5156" s="5"/>
      <c r="J5156" s="48">
        <v>33254.73</v>
      </c>
      <c r="K5156" s="5"/>
    </row>
    <row r="5157" spans="1:11" ht="12.75">
      <c r="A5157" s="5"/>
      <c r="B5157" s="5"/>
      <c r="C5157" s="5"/>
      <c r="D5157" s="5"/>
      <c r="J5157" s="48">
        <v>14867.31</v>
      </c>
      <c r="K5157" s="5"/>
    </row>
    <row r="5158" spans="1:11" ht="12.75">
      <c r="A5158" s="5"/>
      <c r="B5158" s="5"/>
      <c r="C5158" s="5"/>
      <c r="D5158" s="5"/>
      <c r="J5158" s="48">
        <v>46952.33</v>
      </c>
      <c r="K5158" s="5"/>
    </row>
    <row r="5159" spans="1:11" ht="12.75">
      <c r="A5159" s="5"/>
      <c r="B5159" s="5"/>
      <c r="C5159" s="5"/>
      <c r="D5159" s="5"/>
      <c r="J5159" s="48">
        <v>15920.03</v>
      </c>
      <c r="K5159" s="5"/>
    </row>
    <row r="5160" spans="1:11" ht="12.75">
      <c r="A5160" s="5"/>
      <c r="B5160" s="5"/>
      <c r="C5160" s="5"/>
      <c r="D5160" s="5"/>
      <c r="J5160" s="48">
        <v>50179.79</v>
      </c>
      <c r="K5160" s="5"/>
    </row>
    <row r="5161" spans="1:11" ht="12.75">
      <c r="A5161" s="5"/>
      <c r="B5161" s="5"/>
      <c r="C5161" s="5"/>
      <c r="D5161" s="5"/>
      <c r="J5161" s="48">
        <v>25764.41</v>
      </c>
      <c r="K5161" s="5"/>
    </row>
    <row r="5162" spans="1:11" ht="12.75">
      <c r="A5162" s="5"/>
      <c r="B5162" s="5"/>
      <c r="C5162" s="5"/>
      <c r="D5162" s="5"/>
      <c r="J5162" s="48">
        <v>30205.44</v>
      </c>
      <c r="K5162" s="5"/>
    </row>
    <row r="5163" spans="1:11" ht="12.75">
      <c r="A5163" s="5"/>
      <c r="B5163" s="5"/>
      <c r="C5163" s="5"/>
      <c r="D5163" s="5"/>
      <c r="J5163" s="48">
        <v>23874.77</v>
      </c>
      <c r="K5163" s="5"/>
    </row>
    <row r="5164" spans="1:11" ht="12.75">
      <c r="A5164" s="5"/>
      <c r="B5164" s="5"/>
      <c r="C5164" s="5"/>
      <c r="D5164" s="5"/>
      <c r="J5164" s="48">
        <v>19570.12</v>
      </c>
      <c r="K5164" s="5"/>
    </row>
    <row r="5165" spans="1:11" ht="12.75">
      <c r="A5165" s="5"/>
      <c r="B5165" s="5"/>
      <c r="C5165" s="5"/>
      <c r="D5165" s="5"/>
      <c r="J5165" s="48">
        <v>16963.73</v>
      </c>
      <c r="K5165" s="5"/>
    </row>
    <row r="5166" spans="1:11" ht="12.75">
      <c r="A5166" s="5"/>
      <c r="B5166" s="5"/>
      <c r="C5166" s="5"/>
      <c r="D5166" s="5"/>
      <c r="J5166" s="48">
        <v>57130.49</v>
      </c>
      <c r="K5166" s="5"/>
    </row>
    <row r="5167" spans="1:11" ht="12.75">
      <c r="A5167" s="5"/>
      <c r="B5167" s="5"/>
      <c r="C5167" s="5"/>
      <c r="D5167" s="5"/>
      <c r="J5167" s="48">
        <v>81582.63</v>
      </c>
      <c r="K5167" s="5"/>
    </row>
    <row r="5168" spans="1:11" ht="12.75">
      <c r="A5168" s="5"/>
      <c r="B5168" s="5"/>
      <c r="C5168" s="5"/>
      <c r="D5168" s="5"/>
      <c r="J5168" s="48">
        <v>70686.43</v>
      </c>
      <c r="K5168" s="5"/>
    </row>
    <row r="5169" spans="1:11" ht="12.75">
      <c r="A5169" s="5"/>
      <c r="B5169" s="5"/>
      <c r="C5169" s="5"/>
      <c r="D5169" s="5"/>
      <c r="J5169" s="48">
        <v>28946.37</v>
      </c>
      <c r="K5169" s="5"/>
    </row>
    <row r="5170" spans="1:11" ht="12.75">
      <c r="A5170" s="5"/>
      <c r="B5170" s="5"/>
      <c r="C5170" s="5"/>
      <c r="D5170" s="5"/>
      <c r="J5170" s="48">
        <v>21619.9</v>
      </c>
      <c r="K5170" s="5"/>
    </row>
    <row r="5171" spans="1:11" ht="12.75">
      <c r="A5171" s="5"/>
      <c r="B5171" s="5"/>
      <c r="C5171" s="5"/>
      <c r="D5171" s="5"/>
      <c r="J5171" s="48">
        <v>33005.16</v>
      </c>
      <c r="K5171" s="5"/>
    </row>
    <row r="5172" spans="1:11" ht="12.75">
      <c r="A5172" s="5"/>
      <c r="B5172" s="5"/>
      <c r="C5172" s="5"/>
      <c r="D5172" s="5"/>
      <c r="J5172" s="48">
        <v>29317.18</v>
      </c>
      <c r="K5172" s="5"/>
    </row>
    <row r="5173" spans="1:11" ht="12.75">
      <c r="A5173" s="5"/>
      <c r="B5173" s="5"/>
      <c r="C5173" s="5"/>
      <c r="D5173" s="5"/>
      <c r="J5173" s="48">
        <v>22244.52</v>
      </c>
      <c r="K5173" s="5"/>
    </row>
    <row r="5174" spans="1:11" ht="12.75">
      <c r="A5174" s="5"/>
      <c r="B5174" s="5"/>
      <c r="C5174" s="5"/>
      <c r="D5174" s="5"/>
      <c r="J5174" s="48">
        <v>29223.11</v>
      </c>
      <c r="K5174" s="5"/>
    </row>
    <row r="5175" spans="1:11" ht="12.75">
      <c r="A5175" s="5"/>
      <c r="B5175" s="5"/>
      <c r="C5175" s="5"/>
      <c r="D5175" s="5"/>
      <c r="J5175" s="48">
        <v>26890.72</v>
      </c>
      <c r="K5175" s="5"/>
    </row>
    <row r="5176" spans="1:11" ht="12.75">
      <c r="A5176" s="5"/>
      <c r="B5176" s="5"/>
      <c r="C5176" s="5"/>
      <c r="D5176" s="5"/>
      <c r="J5176" s="48">
        <v>31122.24</v>
      </c>
      <c r="K5176" s="5"/>
    </row>
    <row r="5177" spans="1:11" ht="12.75">
      <c r="A5177" s="5"/>
      <c r="B5177" s="5"/>
      <c r="C5177" s="5"/>
      <c r="D5177" s="5"/>
      <c r="J5177" s="48">
        <v>16398.52</v>
      </c>
      <c r="K5177" s="5"/>
    </row>
    <row r="5178" spans="1:11" ht="12.75">
      <c r="A5178" s="5"/>
      <c r="B5178" s="5"/>
      <c r="C5178" s="5"/>
      <c r="D5178" s="5"/>
      <c r="J5178" s="48">
        <v>37952.29</v>
      </c>
      <c r="K5178" s="5"/>
    </row>
    <row r="5179" spans="1:11" ht="12.75">
      <c r="A5179" s="5"/>
      <c r="B5179" s="5"/>
      <c r="C5179" s="5"/>
      <c r="D5179" s="5"/>
      <c r="J5179" s="48">
        <v>65696.89</v>
      </c>
      <c r="K5179" s="5"/>
    </row>
    <row r="5180" spans="1:11" ht="12.75">
      <c r="A5180" s="5"/>
      <c r="B5180" s="5"/>
      <c r="C5180" s="5"/>
      <c r="D5180" s="5"/>
      <c r="J5180" s="48">
        <v>18460.69</v>
      </c>
      <c r="K5180" s="5"/>
    </row>
    <row r="5181" spans="1:11" ht="12.75">
      <c r="A5181" s="5"/>
      <c r="B5181" s="5"/>
      <c r="C5181" s="5"/>
      <c r="D5181" s="5"/>
      <c r="J5181" s="48">
        <v>105558.82</v>
      </c>
      <c r="K5181" s="5"/>
    </row>
    <row r="5182" spans="1:11" ht="12.75">
      <c r="A5182" s="5"/>
      <c r="B5182" s="5"/>
      <c r="C5182" s="5"/>
      <c r="D5182" s="5"/>
      <c r="J5182" s="48">
        <v>22131.3</v>
      </c>
      <c r="K5182" s="5"/>
    </row>
    <row r="5183" spans="1:11" ht="12.75">
      <c r="A5183" s="5"/>
      <c r="B5183" s="5"/>
      <c r="C5183" s="5"/>
      <c r="D5183" s="5"/>
      <c r="J5183" s="48">
        <v>90449.82</v>
      </c>
      <c r="K5183" s="5"/>
    </row>
    <row r="5184" spans="1:11" ht="12.75">
      <c r="A5184" s="5"/>
      <c r="B5184" s="5"/>
      <c r="C5184" s="5"/>
      <c r="D5184" s="5"/>
      <c r="J5184" s="48">
        <v>28793.46</v>
      </c>
      <c r="K5184" s="5"/>
    </row>
    <row r="5185" spans="1:11" ht="12.75">
      <c r="A5185" s="5"/>
      <c r="B5185" s="5"/>
      <c r="C5185" s="5"/>
      <c r="D5185" s="5"/>
      <c r="J5185" s="48">
        <v>20435.27</v>
      </c>
      <c r="K5185" s="5"/>
    </row>
    <row r="5186" spans="1:11" ht="12.75">
      <c r="A5186" s="5"/>
      <c r="B5186" s="5"/>
      <c r="C5186" s="5"/>
      <c r="D5186" s="5"/>
      <c r="J5186" s="48">
        <v>42007.02</v>
      </c>
      <c r="K5186" s="5"/>
    </row>
    <row r="5187" spans="1:11" ht="12.75">
      <c r="A5187" s="5"/>
      <c r="B5187" s="5"/>
      <c r="C5187" s="5"/>
      <c r="D5187" s="5"/>
      <c r="J5187" s="48">
        <v>43144.1</v>
      </c>
      <c r="K5187" s="5"/>
    </row>
    <row r="5188" spans="1:11" ht="12.75">
      <c r="A5188" s="5"/>
      <c r="B5188" s="5"/>
      <c r="C5188" s="5"/>
      <c r="D5188" s="5"/>
      <c r="J5188" s="48">
        <v>33111.49</v>
      </c>
      <c r="K5188" s="5"/>
    </row>
    <row r="5189" spans="1:11" ht="12.75">
      <c r="A5189" s="5"/>
      <c r="B5189" s="5"/>
      <c r="C5189" s="5"/>
      <c r="D5189" s="5"/>
      <c r="J5189" s="48">
        <v>30583.78</v>
      </c>
      <c r="K5189" s="5"/>
    </row>
    <row r="5190" spans="1:11" ht="12.75">
      <c r="A5190" s="5"/>
      <c r="B5190" s="5"/>
      <c r="C5190" s="5"/>
      <c r="D5190" s="5"/>
      <c r="J5190" s="48">
        <v>28203.95</v>
      </c>
      <c r="K5190" s="5"/>
    </row>
    <row r="5191" spans="1:11" ht="12.75">
      <c r="A5191" s="5"/>
      <c r="B5191" s="5"/>
      <c r="C5191" s="5"/>
      <c r="D5191" s="5"/>
      <c r="J5191" s="48">
        <v>47029.34</v>
      </c>
      <c r="K5191" s="5"/>
    </row>
    <row r="5192" spans="1:11" ht="12.75">
      <c r="A5192" s="5"/>
      <c r="B5192" s="5"/>
      <c r="C5192" s="5"/>
      <c r="D5192" s="5"/>
      <c r="J5192" s="48">
        <v>26042.52</v>
      </c>
      <c r="K5192" s="5"/>
    </row>
    <row r="5193" spans="1:11" ht="12.75">
      <c r="A5193" s="5"/>
      <c r="B5193" s="5"/>
      <c r="C5193" s="5"/>
      <c r="D5193" s="5"/>
      <c r="J5193" s="48">
        <v>11473.51</v>
      </c>
      <c r="K5193" s="5"/>
    </row>
    <row r="5194" spans="1:11" ht="12.75">
      <c r="A5194" s="5"/>
      <c r="B5194" s="5"/>
      <c r="C5194" s="5"/>
      <c r="D5194" s="5"/>
      <c r="J5194" s="48">
        <v>23682.59</v>
      </c>
      <c r="K5194" s="5"/>
    </row>
    <row r="5195" spans="1:11" ht="12.75">
      <c r="A5195" s="5"/>
      <c r="B5195" s="5"/>
      <c r="C5195" s="5"/>
      <c r="D5195" s="5"/>
      <c r="J5195" s="48">
        <v>20545.29</v>
      </c>
      <c r="K5195" s="5"/>
    </row>
    <row r="5196" spans="1:11" ht="12.75">
      <c r="A5196" s="5"/>
      <c r="B5196" s="5"/>
      <c r="C5196" s="5"/>
      <c r="D5196" s="5"/>
      <c r="J5196" s="48">
        <v>104641.1</v>
      </c>
      <c r="K5196" s="5"/>
    </row>
    <row r="5197" spans="1:11" ht="12.75">
      <c r="A5197" s="5"/>
      <c r="B5197" s="5"/>
      <c r="C5197" s="5"/>
      <c r="D5197" s="5"/>
      <c r="J5197" s="48">
        <v>18991.41</v>
      </c>
      <c r="K5197" s="5"/>
    </row>
    <row r="5198" spans="1:11" ht="12.75">
      <c r="A5198" s="5"/>
      <c r="B5198" s="5"/>
      <c r="C5198" s="5"/>
      <c r="D5198" s="5"/>
      <c r="J5198" s="48">
        <v>13798.25</v>
      </c>
      <c r="K5198" s="5"/>
    </row>
    <row r="5199" spans="1:11" ht="12.75">
      <c r="A5199" s="5"/>
      <c r="B5199" s="5"/>
      <c r="C5199" s="5"/>
      <c r="D5199" s="5"/>
      <c r="J5199" s="48">
        <v>29854.23</v>
      </c>
      <c r="K5199" s="5"/>
    </row>
    <row r="5200" spans="1:11" ht="12.75">
      <c r="A5200" s="5"/>
      <c r="B5200" s="5"/>
      <c r="C5200" s="5"/>
      <c r="D5200" s="5"/>
      <c r="J5200" s="48">
        <v>32659.64</v>
      </c>
      <c r="K5200" s="5"/>
    </row>
    <row r="5201" spans="1:11" ht="12.75">
      <c r="A5201" s="5"/>
      <c r="B5201" s="5"/>
      <c r="C5201" s="5"/>
      <c r="D5201" s="5"/>
      <c r="J5201" s="48">
        <v>39356.96</v>
      </c>
      <c r="K5201" s="5"/>
    </row>
    <row r="5202" spans="1:11" ht="12.75">
      <c r="A5202" s="5"/>
      <c r="B5202" s="5"/>
      <c r="C5202" s="5"/>
      <c r="D5202" s="5"/>
      <c r="J5202" s="48">
        <v>120516.56</v>
      </c>
      <c r="K5202" s="5"/>
    </row>
    <row r="5203" spans="1:11" ht="12.75">
      <c r="A5203" s="5"/>
      <c r="B5203" s="5"/>
      <c r="C5203" s="5"/>
      <c r="D5203" s="5"/>
      <c r="J5203" s="48">
        <v>55972.42</v>
      </c>
      <c r="K5203" s="5"/>
    </row>
    <row r="5204" spans="1:11" ht="12.75">
      <c r="A5204" s="5"/>
      <c r="B5204" s="5"/>
      <c r="C5204" s="5"/>
      <c r="D5204" s="5"/>
      <c r="J5204" s="48">
        <v>22929.91</v>
      </c>
      <c r="K5204" s="5"/>
    </row>
    <row r="5205" spans="1:11" ht="12.75">
      <c r="A5205" s="5"/>
      <c r="B5205" s="5"/>
      <c r="C5205" s="5"/>
      <c r="D5205" s="5"/>
      <c r="J5205" s="48">
        <v>23217.74</v>
      </c>
      <c r="K5205" s="5"/>
    </row>
    <row r="5206" spans="1:11" ht="12.75">
      <c r="A5206" s="5"/>
      <c r="B5206" s="5"/>
      <c r="C5206" s="5"/>
      <c r="D5206" s="5"/>
      <c r="J5206" s="48">
        <v>18730.98</v>
      </c>
      <c r="K5206" s="5"/>
    </row>
    <row r="5207" spans="1:11" ht="12.75">
      <c r="A5207" s="5"/>
      <c r="B5207" s="5"/>
      <c r="C5207" s="5"/>
      <c r="D5207" s="5"/>
      <c r="J5207" s="48">
        <v>15363.01</v>
      </c>
      <c r="K5207" s="5"/>
    </row>
    <row r="5208" spans="1:11" ht="12.75">
      <c r="A5208" s="5"/>
      <c r="B5208" s="5"/>
      <c r="C5208" s="5"/>
      <c r="D5208" s="5"/>
      <c r="J5208" s="48">
        <v>51733.91</v>
      </c>
      <c r="K5208" s="5"/>
    </row>
    <row r="5209" spans="1:11" ht="12.75">
      <c r="A5209" s="5"/>
      <c r="B5209" s="5"/>
      <c r="C5209" s="5"/>
      <c r="D5209" s="5"/>
      <c r="J5209" s="48">
        <v>77085.72</v>
      </c>
      <c r="K5209" s="5"/>
    </row>
    <row r="5210" spans="1:11" ht="12.75">
      <c r="A5210" s="5"/>
      <c r="B5210" s="5"/>
      <c r="C5210" s="5"/>
      <c r="D5210" s="5"/>
      <c r="J5210" s="48">
        <v>9012.64</v>
      </c>
      <c r="K5210" s="5"/>
    </row>
    <row r="5211" spans="1:11" ht="12.75">
      <c r="A5211" s="5"/>
      <c r="B5211" s="5"/>
      <c r="C5211" s="5"/>
      <c r="D5211" s="5"/>
      <c r="J5211" s="48">
        <v>28588.96</v>
      </c>
      <c r="K5211" s="5"/>
    </row>
    <row r="5212" spans="1:11" ht="12.75">
      <c r="A5212" s="5"/>
      <c r="B5212" s="5"/>
      <c r="C5212" s="5"/>
      <c r="D5212" s="5"/>
      <c r="J5212" s="48">
        <v>90898.1</v>
      </c>
      <c r="K5212" s="5"/>
    </row>
    <row r="5213" spans="1:11" ht="12.75">
      <c r="A5213" s="5"/>
      <c r="B5213" s="5"/>
      <c r="C5213" s="5"/>
      <c r="D5213" s="5"/>
      <c r="J5213" s="48">
        <v>38697.45</v>
      </c>
      <c r="K5213" s="5"/>
    </row>
    <row r="5214" spans="1:11" ht="12.75">
      <c r="A5214" s="5"/>
      <c r="B5214" s="5"/>
      <c r="C5214" s="5"/>
      <c r="D5214" s="5"/>
      <c r="J5214" s="48">
        <v>86337.29</v>
      </c>
      <c r="K5214" s="5"/>
    </row>
    <row r="5215" spans="1:11" ht="12.75">
      <c r="A5215" s="5"/>
      <c r="B5215" s="5"/>
      <c r="C5215" s="5"/>
      <c r="D5215" s="5"/>
      <c r="J5215" s="48">
        <v>59585.76</v>
      </c>
      <c r="K5215" s="5"/>
    </row>
    <row r="5216" spans="1:11" ht="12.75">
      <c r="A5216" s="5"/>
      <c r="B5216" s="5"/>
      <c r="C5216" s="5"/>
      <c r="D5216" s="5"/>
      <c r="J5216" s="48">
        <v>71045.43</v>
      </c>
      <c r="K5216" s="5"/>
    </row>
    <row r="5217" spans="1:11" ht="12.75">
      <c r="A5217" s="5"/>
      <c r="B5217" s="5"/>
      <c r="C5217" s="5"/>
      <c r="D5217" s="5"/>
      <c r="J5217" s="48">
        <v>34618.56</v>
      </c>
      <c r="K5217" s="5"/>
    </row>
    <row r="5218" spans="1:11" ht="12.75">
      <c r="A5218" s="5"/>
      <c r="B5218" s="5"/>
      <c r="C5218" s="5"/>
      <c r="D5218" s="5"/>
      <c r="J5218" s="48">
        <v>27039.41</v>
      </c>
      <c r="K5218" s="5"/>
    </row>
    <row r="5219" spans="1:11" ht="12.75">
      <c r="A5219" s="5"/>
      <c r="B5219" s="5"/>
      <c r="C5219" s="5"/>
      <c r="D5219" s="5"/>
      <c r="J5219" s="48">
        <v>11670.51</v>
      </c>
      <c r="K5219" s="5"/>
    </row>
    <row r="5220" spans="1:11" ht="12.75">
      <c r="A5220" s="5"/>
      <c r="B5220" s="5"/>
      <c r="C5220" s="5"/>
      <c r="D5220" s="5"/>
      <c r="J5220" s="48">
        <v>12255.21</v>
      </c>
      <c r="K5220" s="5"/>
    </row>
    <row r="5221" spans="1:11" ht="12.75">
      <c r="A5221" s="5"/>
      <c r="B5221" s="5"/>
      <c r="C5221" s="5"/>
      <c r="D5221" s="5"/>
      <c r="J5221" s="48">
        <v>68275.42</v>
      </c>
      <c r="K5221" s="5"/>
    </row>
    <row r="5222" spans="1:11" ht="12.75">
      <c r="A5222" s="5"/>
      <c r="B5222" s="5"/>
      <c r="C5222" s="5"/>
      <c r="D5222" s="5"/>
      <c r="J5222" s="48">
        <v>115105.07</v>
      </c>
      <c r="K5222" s="5"/>
    </row>
    <row r="5223" spans="1:11" ht="12.75">
      <c r="A5223" s="5"/>
      <c r="B5223" s="5"/>
      <c r="C5223" s="5"/>
      <c r="D5223" s="5"/>
      <c r="J5223" s="48">
        <v>18252.71</v>
      </c>
      <c r="K5223" s="5"/>
    </row>
    <row r="5224" spans="1:11" ht="12.75">
      <c r="A5224" s="5"/>
      <c r="B5224" s="5"/>
      <c r="C5224" s="5"/>
      <c r="D5224" s="5"/>
      <c r="J5224" s="48">
        <v>16747.19</v>
      </c>
      <c r="K5224" s="5"/>
    </row>
    <row r="5225" spans="1:11" ht="12.75">
      <c r="A5225" s="5"/>
      <c r="B5225" s="5"/>
      <c r="C5225" s="5"/>
      <c r="D5225" s="5"/>
      <c r="J5225" s="48">
        <v>63066.62</v>
      </c>
      <c r="K5225" s="5"/>
    </row>
    <row r="5226" spans="1:11" ht="12.75">
      <c r="A5226" s="5"/>
      <c r="B5226" s="5"/>
      <c r="C5226" s="5"/>
      <c r="D5226" s="5"/>
      <c r="J5226" s="48">
        <v>15785.9</v>
      </c>
      <c r="K5226" s="5"/>
    </row>
    <row r="5227" spans="1:11" ht="12.75">
      <c r="A5227" s="5"/>
      <c r="B5227" s="5"/>
      <c r="C5227" s="5"/>
      <c r="D5227" s="5"/>
      <c r="J5227" s="48">
        <v>48409.63</v>
      </c>
      <c r="K5227" s="5"/>
    </row>
    <row r="5228" spans="1:11" ht="12.75">
      <c r="A5228" s="5"/>
      <c r="B5228" s="5"/>
      <c r="C5228" s="5"/>
      <c r="D5228" s="5"/>
      <c r="J5228" s="48">
        <v>38586.79</v>
      </c>
      <c r="K5228" s="5"/>
    </row>
    <row r="5229" spans="1:11" ht="12.75">
      <c r="A5229" s="5"/>
      <c r="B5229" s="5"/>
      <c r="C5229" s="5"/>
      <c r="D5229" s="5"/>
      <c r="J5229" s="48">
        <v>23568.25</v>
      </c>
      <c r="K5229" s="5"/>
    </row>
    <row r="5230" spans="1:11" ht="12.75">
      <c r="A5230" s="5"/>
      <c r="B5230" s="5"/>
      <c r="C5230" s="5"/>
      <c r="D5230" s="5"/>
      <c r="J5230" s="48">
        <v>20925.77</v>
      </c>
      <c r="K5230" s="5"/>
    </row>
    <row r="5231" spans="1:11" ht="12.75">
      <c r="A5231" s="5"/>
      <c r="B5231" s="5"/>
      <c r="C5231" s="5"/>
      <c r="D5231" s="5"/>
      <c r="J5231" s="48">
        <v>43106.39</v>
      </c>
      <c r="K5231" s="5"/>
    </row>
    <row r="5232" spans="1:11" ht="12.75">
      <c r="A5232" s="5"/>
      <c r="B5232" s="5"/>
      <c r="C5232" s="5"/>
      <c r="D5232" s="5"/>
      <c r="J5232" s="48">
        <v>20319.98</v>
      </c>
      <c r="K5232" s="5"/>
    </row>
    <row r="5233" spans="1:11" ht="12.75">
      <c r="A5233" s="5"/>
      <c r="B5233" s="5"/>
      <c r="C5233" s="5"/>
      <c r="D5233" s="5"/>
      <c r="J5233" s="48">
        <v>14109.33</v>
      </c>
      <c r="K5233" s="5"/>
    </row>
    <row r="5234" spans="1:11" ht="12.75">
      <c r="A5234" s="5"/>
      <c r="B5234" s="5"/>
      <c r="C5234" s="5"/>
      <c r="D5234" s="5"/>
      <c r="J5234" s="48">
        <v>93194.89</v>
      </c>
      <c r="K5234" s="5"/>
    </row>
    <row r="5235" spans="1:11" ht="12.75">
      <c r="A5235" s="5"/>
      <c r="B5235" s="5"/>
      <c r="C5235" s="5"/>
      <c r="D5235" s="5"/>
      <c r="J5235" s="48">
        <v>141295.55</v>
      </c>
      <c r="K5235" s="5"/>
    </row>
    <row r="5236" spans="1:11" ht="12.75">
      <c r="A5236" s="5"/>
      <c r="B5236" s="5"/>
      <c r="C5236" s="5"/>
      <c r="D5236" s="5"/>
      <c r="J5236" s="48">
        <v>15494.47</v>
      </c>
      <c r="K5236" s="5"/>
    </row>
    <row r="5237" spans="1:11" ht="12.75">
      <c r="A5237" s="5"/>
      <c r="B5237" s="5"/>
      <c r="C5237" s="5"/>
      <c r="D5237" s="5"/>
      <c r="J5237" s="48">
        <v>39600.92</v>
      </c>
      <c r="K5237" s="5"/>
    </row>
    <row r="5238" spans="1:11" ht="12.75">
      <c r="A5238" s="5"/>
      <c r="B5238" s="5"/>
      <c r="C5238" s="5"/>
      <c r="D5238" s="5"/>
      <c r="J5238" s="48">
        <v>52259.13</v>
      </c>
      <c r="K5238" s="5"/>
    </row>
    <row r="5239" spans="1:11" ht="12.75">
      <c r="A5239" s="5"/>
      <c r="B5239" s="5"/>
      <c r="C5239" s="5"/>
      <c r="D5239" s="5"/>
      <c r="J5239" s="48">
        <v>44880.35</v>
      </c>
      <c r="K5239" s="5"/>
    </row>
    <row r="5240" spans="1:11" ht="12.75">
      <c r="A5240" s="5"/>
      <c r="B5240" s="5"/>
      <c r="C5240" s="5"/>
      <c r="D5240" s="5"/>
      <c r="J5240" s="48">
        <v>29275.26</v>
      </c>
      <c r="K5240" s="5"/>
    </row>
    <row r="5241" spans="1:11" ht="12.75">
      <c r="A5241" s="5"/>
      <c r="B5241" s="5"/>
      <c r="C5241" s="5"/>
      <c r="D5241" s="5"/>
      <c r="J5241" s="48">
        <v>24285.34</v>
      </c>
      <c r="K5241" s="5"/>
    </row>
    <row r="5242" spans="1:11" ht="12.75">
      <c r="A5242" s="5"/>
      <c r="B5242" s="5"/>
      <c r="C5242" s="5"/>
      <c r="D5242" s="5"/>
      <c r="J5242" s="48">
        <v>8788.92</v>
      </c>
      <c r="K5242" s="5"/>
    </row>
    <row r="5243" spans="1:11" ht="12.75">
      <c r="A5243" s="5"/>
      <c r="B5243" s="5"/>
      <c r="C5243" s="5"/>
      <c r="D5243" s="5"/>
      <c r="J5243" s="48">
        <v>12247.65</v>
      </c>
      <c r="K5243" s="5"/>
    </row>
    <row r="5244" spans="1:11" ht="12.75">
      <c r="A5244" s="5"/>
      <c r="B5244" s="5"/>
      <c r="C5244" s="5"/>
      <c r="D5244" s="5"/>
      <c r="J5244" s="48">
        <v>52446.33</v>
      </c>
      <c r="K5244" s="5"/>
    </row>
    <row r="5245" spans="1:11" ht="12.75">
      <c r="A5245" s="5"/>
      <c r="B5245" s="5"/>
      <c r="C5245" s="5"/>
      <c r="D5245" s="5"/>
      <c r="J5245" s="48">
        <v>25216.17</v>
      </c>
      <c r="K5245" s="5"/>
    </row>
    <row r="5246" spans="1:11" ht="12.75">
      <c r="A5246" s="5"/>
      <c r="B5246" s="5"/>
      <c r="C5246" s="5"/>
      <c r="D5246" s="5"/>
      <c r="J5246" s="48">
        <v>60222.9</v>
      </c>
      <c r="K5246" s="5"/>
    </row>
    <row r="5247" spans="1:11" ht="12.75">
      <c r="A5247" s="5"/>
      <c r="B5247" s="5"/>
      <c r="C5247" s="5"/>
      <c r="D5247" s="5"/>
      <c r="J5247" s="48">
        <v>74822.71</v>
      </c>
      <c r="K5247" s="5"/>
    </row>
    <row r="5248" spans="1:11" ht="12.75">
      <c r="A5248" s="5"/>
      <c r="B5248" s="5"/>
      <c r="C5248" s="5"/>
      <c r="D5248" s="5"/>
      <c r="J5248" s="48">
        <v>121743.96</v>
      </c>
      <c r="K5248" s="5"/>
    </row>
    <row r="5249" spans="1:11" ht="12.75">
      <c r="A5249" s="5"/>
      <c r="B5249" s="5"/>
      <c r="C5249" s="5"/>
      <c r="D5249" s="5"/>
      <c r="J5249" s="48">
        <v>11812.97</v>
      </c>
      <c r="K5249" s="5"/>
    </row>
    <row r="5250" spans="1:11" ht="12.75">
      <c r="A5250" s="5"/>
      <c r="B5250" s="5"/>
      <c r="C5250" s="5"/>
      <c r="D5250" s="5"/>
      <c r="J5250" s="48">
        <v>95040.33</v>
      </c>
      <c r="K5250" s="5"/>
    </row>
    <row r="5251" spans="1:11" ht="12.75">
      <c r="A5251" s="5"/>
      <c r="B5251" s="5"/>
      <c r="C5251" s="5"/>
      <c r="D5251" s="5"/>
      <c r="J5251" s="48">
        <v>52079.92</v>
      </c>
      <c r="K5251" s="5"/>
    </row>
    <row r="5252" spans="1:11" ht="12.75">
      <c r="A5252" s="5"/>
      <c r="B5252" s="5"/>
      <c r="C5252" s="5"/>
      <c r="D5252" s="5"/>
      <c r="J5252" s="48">
        <v>25856.47</v>
      </c>
      <c r="K5252" s="5"/>
    </row>
    <row r="5253" spans="1:11" ht="12.75">
      <c r="A5253" s="5"/>
      <c r="B5253" s="5"/>
      <c r="C5253" s="5"/>
      <c r="D5253" s="5"/>
      <c r="J5253" s="48">
        <v>19713.99</v>
      </c>
      <c r="K5253" s="5"/>
    </row>
    <row r="5254" spans="1:11" ht="12.75">
      <c r="A5254" s="5"/>
      <c r="B5254" s="5"/>
      <c r="C5254" s="5"/>
      <c r="D5254" s="5"/>
      <c r="J5254" s="48">
        <v>38023.61</v>
      </c>
      <c r="K5254" s="5"/>
    </row>
    <row r="5255" spans="1:11" ht="12.75">
      <c r="A5255" s="5"/>
      <c r="B5255" s="5"/>
      <c r="C5255" s="5"/>
      <c r="D5255" s="5"/>
      <c r="J5255" s="48">
        <v>18288.73</v>
      </c>
      <c r="K5255" s="5"/>
    </row>
    <row r="5256" spans="1:11" ht="12.75">
      <c r="A5256" s="5"/>
      <c r="B5256" s="5"/>
      <c r="C5256" s="5"/>
      <c r="D5256" s="5"/>
      <c r="J5256" s="48">
        <v>28520.3</v>
      </c>
      <c r="K5256" s="5"/>
    </row>
    <row r="5257" spans="1:11" ht="12.75">
      <c r="A5257" s="5"/>
      <c r="B5257" s="5"/>
      <c r="C5257" s="5"/>
      <c r="D5257" s="5"/>
      <c r="J5257" s="48">
        <v>100860.09</v>
      </c>
      <c r="K5257" s="5"/>
    </row>
    <row r="5258" spans="1:11" ht="12.75">
      <c r="A5258" s="5"/>
      <c r="B5258" s="5"/>
      <c r="C5258" s="5"/>
      <c r="D5258" s="5"/>
      <c r="J5258" s="48">
        <v>34918.41</v>
      </c>
      <c r="K5258" s="5"/>
    </row>
    <row r="5259" spans="1:11" ht="12.75">
      <c r="A5259" s="5"/>
      <c r="B5259" s="5"/>
      <c r="C5259" s="5"/>
      <c r="D5259" s="5"/>
      <c r="J5259" s="48">
        <v>191011.74</v>
      </c>
      <c r="K5259" s="5"/>
    </row>
    <row r="5260" spans="1:11" ht="12.75">
      <c r="A5260" s="5"/>
      <c r="B5260" s="5"/>
      <c r="C5260" s="5"/>
      <c r="D5260" s="5"/>
      <c r="J5260" s="48">
        <v>34018.49</v>
      </c>
      <c r="K5260" s="5"/>
    </row>
    <row r="5261" spans="1:11" ht="12.75">
      <c r="A5261" s="5"/>
      <c r="B5261" s="5"/>
      <c r="C5261" s="5"/>
      <c r="D5261" s="5"/>
      <c r="J5261" s="48">
        <v>79080.37</v>
      </c>
      <c r="K5261" s="5"/>
    </row>
    <row r="5262" spans="1:11" ht="12.75">
      <c r="A5262" s="5"/>
      <c r="B5262" s="5"/>
      <c r="C5262" s="5"/>
      <c r="D5262" s="5"/>
      <c r="J5262" s="48">
        <v>29547.41</v>
      </c>
      <c r="K5262" s="5"/>
    </row>
    <row r="5263" spans="1:11" ht="12.75">
      <c r="A5263" s="5"/>
      <c r="B5263" s="5"/>
      <c r="C5263" s="5"/>
      <c r="D5263" s="5"/>
      <c r="J5263" s="48">
        <v>162788.71</v>
      </c>
      <c r="K5263" s="5"/>
    </row>
    <row r="5264" spans="1:11" ht="12.75">
      <c r="A5264" s="5"/>
      <c r="B5264" s="5"/>
      <c r="C5264" s="5"/>
      <c r="D5264" s="5"/>
      <c r="J5264" s="48">
        <v>31605.56</v>
      </c>
      <c r="K5264" s="5"/>
    </row>
    <row r="5265" spans="1:11" ht="12.75">
      <c r="A5265" s="5"/>
      <c r="B5265" s="5"/>
      <c r="C5265" s="5"/>
      <c r="D5265" s="5"/>
      <c r="J5265" s="48">
        <v>34787.95</v>
      </c>
      <c r="K5265" s="5"/>
    </row>
    <row r="5266" spans="1:11" ht="12.75">
      <c r="A5266" s="5"/>
      <c r="B5266" s="5"/>
      <c r="C5266" s="5"/>
      <c r="D5266" s="5"/>
      <c r="J5266" s="48">
        <v>36502.91</v>
      </c>
      <c r="K5266" s="5"/>
    </row>
    <row r="5267" spans="1:11" ht="12.75">
      <c r="A5267" s="5"/>
      <c r="B5267" s="5"/>
      <c r="C5267" s="5"/>
      <c r="D5267" s="5"/>
      <c r="J5267" s="48">
        <v>23022.34</v>
      </c>
      <c r="K5267" s="5"/>
    </row>
    <row r="5268" spans="1:11" ht="12.75">
      <c r="A5268" s="5"/>
      <c r="B5268" s="5"/>
      <c r="C5268" s="5"/>
      <c r="D5268" s="5"/>
      <c r="J5268" s="48">
        <v>18819.21</v>
      </c>
      <c r="K5268" s="5"/>
    </row>
    <row r="5269" spans="1:11" ht="12.75">
      <c r="A5269" s="5"/>
      <c r="B5269" s="5"/>
      <c r="C5269" s="5"/>
      <c r="D5269" s="5"/>
      <c r="J5269" s="48">
        <v>12407.08</v>
      </c>
      <c r="K5269" s="5"/>
    </row>
    <row r="5270" spans="1:11" ht="12.75">
      <c r="A5270" s="5"/>
      <c r="B5270" s="5"/>
      <c r="C5270" s="5"/>
      <c r="D5270" s="5"/>
      <c r="J5270" s="48">
        <v>92900.73</v>
      </c>
      <c r="K5270" s="5"/>
    </row>
    <row r="5271" spans="1:11" ht="12.75">
      <c r="A5271" s="5"/>
      <c r="B5271" s="5"/>
      <c r="C5271" s="5"/>
      <c r="D5271" s="5"/>
      <c r="J5271" s="48">
        <v>36921.38</v>
      </c>
      <c r="K5271" s="5"/>
    </row>
    <row r="5272" spans="1:11" ht="12.75">
      <c r="A5272" s="5"/>
      <c r="B5272" s="5"/>
      <c r="C5272" s="5"/>
      <c r="D5272" s="5"/>
      <c r="J5272" s="48">
        <v>102614.31</v>
      </c>
      <c r="K5272" s="5"/>
    </row>
    <row r="5273" spans="1:11" ht="12.75">
      <c r="A5273" s="5"/>
      <c r="B5273" s="5"/>
      <c r="C5273" s="5"/>
      <c r="D5273" s="5"/>
      <c r="J5273" s="48">
        <v>58565.16</v>
      </c>
      <c r="K5273" s="5"/>
    </row>
    <row r="5274" spans="1:11" ht="12.75">
      <c r="A5274" s="5"/>
      <c r="B5274" s="5"/>
      <c r="C5274" s="5"/>
      <c r="D5274" s="5"/>
      <c r="J5274" s="48">
        <v>41540.87</v>
      </c>
      <c r="K5274" s="5"/>
    </row>
    <row r="5275" spans="1:11" ht="12.75">
      <c r="A5275" s="5"/>
      <c r="B5275" s="5"/>
      <c r="C5275" s="5"/>
      <c r="D5275" s="5"/>
      <c r="J5275" s="48">
        <v>32110.09</v>
      </c>
      <c r="K5275" s="5"/>
    </row>
    <row r="5276" spans="1:11" ht="12.75">
      <c r="A5276" s="5"/>
      <c r="B5276" s="5"/>
      <c r="C5276" s="5"/>
      <c r="D5276" s="5"/>
      <c r="J5276" s="48">
        <v>134928.04</v>
      </c>
      <c r="K5276" s="5"/>
    </row>
    <row r="5277" spans="1:11" ht="12.75">
      <c r="A5277" s="5"/>
      <c r="B5277" s="5"/>
      <c r="C5277" s="5"/>
      <c r="D5277" s="5"/>
      <c r="J5277" s="48">
        <v>25612.75</v>
      </c>
      <c r="K5277" s="5"/>
    </row>
    <row r="5278" spans="1:11" ht="12.75">
      <c r="A5278" s="5"/>
      <c r="B5278" s="5"/>
      <c r="C5278" s="5"/>
      <c r="D5278" s="5"/>
      <c r="J5278" s="48">
        <v>26307.39</v>
      </c>
      <c r="K5278" s="5"/>
    </row>
    <row r="5279" spans="1:11" ht="12.75">
      <c r="A5279" s="5"/>
      <c r="B5279" s="5"/>
      <c r="C5279" s="5"/>
      <c r="D5279" s="5"/>
      <c r="J5279" s="48">
        <v>16991.51</v>
      </c>
      <c r="K5279" s="5"/>
    </row>
    <row r="5280" spans="1:11" ht="12.75">
      <c r="A5280" s="5"/>
      <c r="B5280" s="5"/>
      <c r="C5280" s="5"/>
      <c r="D5280" s="5"/>
      <c r="J5280" s="48">
        <v>11433.54</v>
      </c>
      <c r="K5280" s="5"/>
    </row>
    <row r="5281" spans="1:11" ht="12.75">
      <c r="A5281" s="5"/>
      <c r="B5281" s="5"/>
      <c r="C5281" s="5"/>
      <c r="D5281" s="5"/>
      <c r="J5281" s="48">
        <v>12487.56</v>
      </c>
      <c r="K5281" s="5"/>
    </row>
    <row r="5282" spans="1:11" ht="12.75">
      <c r="A5282" s="5"/>
      <c r="B5282" s="5"/>
      <c r="C5282" s="5"/>
      <c r="D5282" s="5"/>
      <c r="J5282" s="48">
        <v>8725.91</v>
      </c>
      <c r="K5282" s="5"/>
    </row>
    <row r="5283" spans="1:11" ht="12.75">
      <c r="A5283" s="5"/>
      <c r="B5283" s="5"/>
      <c r="C5283" s="5"/>
      <c r="D5283" s="5"/>
      <c r="J5283" s="48">
        <v>60151.77</v>
      </c>
      <c r="K5283" s="5"/>
    </row>
    <row r="5284" spans="1:11" ht="12.75">
      <c r="A5284" s="5"/>
      <c r="B5284" s="5"/>
      <c r="C5284" s="5"/>
      <c r="D5284" s="5"/>
      <c r="J5284" s="48">
        <v>111987.27</v>
      </c>
      <c r="K5284" s="5"/>
    </row>
    <row r="5285" spans="1:11" ht="12.75">
      <c r="A5285" s="5"/>
      <c r="B5285" s="5"/>
      <c r="C5285" s="5"/>
      <c r="D5285" s="5"/>
      <c r="J5285" s="48">
        <v>65026.51</v>
      </c>
      <c r="K5285" s="5"/>
    </row>
    <row r="5286" spans="1:11" ht="12.75">
      <c r="A5286" s="5"/>
      <c r="B5286" s="5"/>
      <c r="C5286" s="5"/>
      <c r="D5286" s="5"/>
      <c r="J5286" s="48">
        <v>67145.9</v>
      </c>
      <c r="K5286" s="5"/>
    </row>
    <row r="5287" spans="1:11" ht="12.75">
      <c r="A5287" s="5"/>
      <c r="B5287" s="5"/>
      <c r="C5287" s="5"/>
      <c r="D5287" s="5"/>
      <c r="J5287" s="48">
        <v>37365.64</v>
      </c>
      <c r="K5287" s="5"/>
    </row>
    <row r="5288" spans="1:11" ht="12.75">
      <c r="A5288" s="5"/>
      <c r="B5288" s="5"/>
      <c r="C5288" s="5"/>
      <c r="D5288" s="5"/>
      <c r="J5288" s="48">
        <v>59252.83</v>
      </c>
      <c r="K5288" s="5"/>
    </row>
    <row r="5289" spans="1:11" ht="12.75">
      <c r="A5289" s="5"/>
      <c r="B5289" s="5"/>
      <c r="C5289" s="5"/>
      <c r="D5289" s="5"/>
      <c r="J5289" s="48">
        <v>75473.88</v>
      </c>
      <c r="K5289" s="5"/>
    </row>
    <row r="5290" spans="1:11" ht="12.75">
      <c r="A5290" s="5"/>
      <c r="B5290" s="5"/>
      <c r="C5290" s="5"/>
      <c r="D5290" s="5"/>
      <c r="J5290" s="48">
        <v>38539.06</v>
      </c>
      <c r="K5290" s="5"/>
    </row>
    <row r="5291" spans="1:11" ht="12.75">
      <c r="A5291" s="5"/>
      <c r="B5291" s="5"/>
      <c r="C5291" s="5"/>
      <c r="D5291" s="5"/>
      <c r="J5291" s="48">
        <v>20722.24</v>
      </c>
      <c r="K5291" s="5"/>
    </row>
    <row r="5292" spans="1:11" ht="12.75">
      <c r="A5292" s="5"/>
      <c r="B5292" s="5"/>
      <c r="C5292" s="5"/>
      <c r="D5292" s="5"/>
      <c r="J5292" s="48">
        <v>31106.26</v>
      </c>
      <c r="K5292" s="5"/>
    </row>
    <row r="5293" spans="1:11" ht="12.75">
      <c r="A5293" s="5"/>
      <c r="B5293" s="5"/>
      <c r="C5293" s="5"/>
      <c r="D5293" s="5"/>
      <c r="J5293" s="48">
        <v>18569.89</v>
      </c>
      <c r="K5293" s="5"/>
    </row>
    <row r="5294" spans="1:11" ht="12.75">
      <c r="A5294" s="5"/>
      <c r="B5294" s="5"/>
      <c r="C5294" s="5"/>
      <c r="D5294" s="5"/>
      <c r="J5294" s="48">
        <v>7404.98</v>
      </c>
      <c r="K5294" s="5"/>
    </row>
    <row r="5295" spans="1:11" ht="12.75">
      <c r="A5295" s="5"/>
      <c r="B5295" s="5"/>
      <c r="C5295" s="5"/>
      <c r="D5295" s="5"/>
      <c r="J5295" s="48">
        <v>12099.61</v>
      </c>
      <c r="K5295" s="5"/>
    </row>
    <row r="5296" spans="1:11" ht="12.75">
      <c r="A5296" s="5"/>
      <c r="B5296" s="5"/>
      <c r="C5296" s="5"/>
      <c r="D5296" s="5"/>
      <c r="J5296" s="48">
        <v>22194.01</v>
      </c>
      <c r="K5296" s="5"/>
    </row>
    <row r="5297" spans="1:11" ht="12.75">
      <c r="A5297" s="5"/>
      <c r="B5297" s="5"/>
      <c r="C5297" s="5"/>
      <c r="D5297" s="5"/>
      <c r="J5297" s="48">
        <v>55321.8</v>
      </c>
      <c r="K5297" s="5"/>
    </row>
    <row r="5298" spans="1:11" ht="12.75">
      <c r="A5298" s="5"/>
      <c r="B5298" s="5"/>
      <c r="C5298" s="5"/>
      <c r="D5298" s="5"/>
      <c r="J5298" s="48">
        <v>73219.8</v>
      </c>
      <c r="K5298" s="5"/>
    </row>
    <row r="5299" spans="1:11" ht="12.75">
      <c r="A5299" s="5"/>
      <c r="B5299" s="5"/>
      <c r="C5299" s="5"/>
      <c r="D5299" s="5"/>
      <c r="J5299" s="48">
        <v>11733.58</v>
      </c>
      <c r="K5299" s="5"/>
    </row>
    <row r="5300" spans="1:11" ht="12.75">
      <c r="A5300" s="5"/>
      <c r="B5300" s="5"/>
      <c r="C5300" s="5"/>
      <c r="D5300" s="5"/>
      <c r="J5300" s="48">
        <v>22139.64</v>
      </c>
      <c r="K5300" s="5"/>
    </row>
    <row r="5301" spans="1:11" ht="12.75">
      <c r="A5301" s="5"/>
      <c r="B5301" s="5"/>
      <c r="C5301" s="5"/>
      <c r="D5301" s="5"/>
      <c r="J5301" s="48">
        <v>28205.76</v>
      </c>
      <c r="K5301" s="5"/>
    </row>
    <row r="5302" spans="1:11" ht="12.75">
      <c r="A5302" s="5"/>
      <c r="B5302" s="5"/>
      <c r="C5302" s="5"/>
      <c r="D5302" s="5"/>
      <c r="J5302" s="48">
        <v>26920.47</v>
      </c>
      <c r="K5302" s="5"/>
    </row>
    <row r="5303" spans="1:11" ht="12.75">
      <c r="A5303" s="5"/>
      <c r="B5303" s="5"/>
      <c r="C5303" s="5"/>
      <c r="D5303" s="5"/>
      <c r="J5303" s="48">
        <v>16076.25</v>
      </c>
      <c r="K5303" s="5"/>
    </row>
    <row r="5304" spans="1:11" ht="12.75">
      <c r="A5304" s="5"/>
      <c r="B5304" s="5"/>
      <c r="C5304" s="5"/>
      <c r="D5304" s="5"/>
      <c r="J5304" s="48">
        <v>88604.48</v>
      </c>
      <c r="K5304" s="5"/>
    </row>
    <row r="5305" spans="1:11" ht="12.75">
      <c r="A5305" s="5"/>
      <c r="B5305" s="5"/>
      <c r="C5305" s="5"/>
      <c r="D5305" s="5"/>
      <c r="J5305" s="48">
        <v>65225.05</v>
      </c>
      <c r="K5305" s="5"/>
    </row>
    <row r="5306" spans="1:11" ht="12.75">
      <c r="A5306" s="5"/>
      <c r="B5306" s="5"/>
      <c r="C5306" s="5"/>
      <c r="D5306" s="5"/>
      <c r="J5306" s="48">
        <v>40270.72</v>
      </c>
      <c r="K5306" s="5"/>
    </row>
    <row r="5307" spans="1:11" ht="12.75">
      <c r="A5307" s="5"/>
      <c r="B5307" s="5"/>
      <c r="C5307" s="5"/>
      <c r="D5307" s="5"/>
      <c r="J5307" s="48">
        <v>71399.51</v>
      </c>
      <c r="K5307" s="5"/>
    </row>
    <row r="5308" spans="1:11" ht="12.75">
      <c r="A5308" s="5"/>
      <c r="B5308" s="5"/>
      <c r="C5308" s="5"/>
      <c r="D5308" s="5"/>
      <c r="J5308" s="48">
        <v>40757.66</v>
      </c>
      <c r="K5308" s="5"/>
    </row>
    <row r="5309" spans="1:11" ht="12.75">
      <c r="A5309" s="5"/>
      <c r="B5309" s="5"/>
      <c r="C5309" s="5"/>
      <c r="D5309" s="5"/>
      <c r="J5309" s="48">
        <v>26789.55</v>
      </c>
      <c r="K5309" s="5"/>
    </row>
    <row r="5310" spans="1:11" ht="12.75">
      <c r="A5310" s="5"/>
      <c r="B5310" s="5"/>
      <c r="C5310" s="5"/>
      <c r="D5310" s="5"/>
      <c r="J5310" s="48">
        <v>79600.13</v>
      </c>
      <c r="K5310" s="5"/>
    </row>
    <row r="5311" spans="1:11" ht="12.75">
      <c r="A5311" s="5"/>
      <c r="B5311" s="5"/>
      <c r="C5311" s="5"/>
      <c r="D5311" s="5"/>
      <c r="J5311" s="48">
        <v>23611.36</v>
      </c>
      <c r="K5311" s="5"/>
    </row>
    <row r="5312" spans="1:11" ht="12.75">
      <c r="A5312" s="5"/>
      <c r="B5312" s="5"/>
      <c r="C5312" s="5"/>
      <c r="D5312" s="5"/>
      <c r="J5312" s="48">
        <v>28927.39</v>
      </c>
      <c r="K5312" s="5"/>
    </row>
    <row r="5313" spans="1:11" ht="12.75">
      <c r="A5313" s="5"/>
      <c r="B5313" s="5"/>
      <c r="C5313" s="5"/>
      <c r="D5313" s="5"/>
      <c r="J5313" s="48">
        <v>59929.9</v>
      </c>
      <c r="K5313" s="5"/>
    </row>
    <row r="5314" spans="1:11" ht="12.75">
      <c r="A5314" s="5"/>
      <c r="B5314" s="5"/>
      <c r="C5314" s="5"/>
      <c r="D5314" s="5"/>
      <c r="J5314" s="48">
        <v>42217.42</v>
      </c>
      <c r="K5314" s="5"/>
    </row>
    <row r="5315" spans="1:11" ht="12.75">
      <c r="A5315" s="5"/>
      <c r="B5315" s="5"/>
      <c r="C5315" s="5"/>
      <c r="D5315" s="5"/>
      <c r="J5315" s="48">
        <v>9924.68</v>
      </c>
      <c r="K5315" s="5"/>
    </row>
    <row r="5316" spans="1:11" ht="12.75">
      <c r="A5316" s="5"/>
      <c r="B5316" s="5"/>
      <c r="C5316" s="5"/>
      <c r="D5316" s="5"/>
      <c r="J5316" s="48">
        <v>17305.44</v>
      </c>
      <c r="K5316" s="5"/>
    </row>
    <row r="5317" spans="1:11" ht="12.75">
      <c r="A5317" s="5"/>
      <c r="B5317" s="5"/>
      <c r="C5317" s="5"/>
      <c r="D5317" s="5"/>
      <c r="J5317" s="48">
        <v>63102.73</v>
      </c>
      <c r="K5317" s="5"/>
    </row>
    <row r="5318" spans="1:11" ht="12.75">
      <c r="A5318" s="5"/>
      <c r="B5318" s="5"/>
      <c r="C5318" s="5"/>
      <c r="D5318" s="5"/>
      <c r="J5318" s="48">
        <v>61634.68</v>
      </c>
      <c r="K5318" s="5"/>
    </row>
    <row r="5319" spans="1:11" ht="12.75">
      <c r="A5319" s="5"/>
      <c r="B5319" s="5"/>
      <c r="C5319" s="5"/>
      <c r="D5319" s="5"/>
      <c r="J5319" s="48">
        <v>24172.78</v>
      </c>
      <c r="K5319" s="5"/>
    </row>
    <row r="5320" spans="1:11" ht="12.75">
      <c r="A5320" s="5"/>
      <c r="B5320" s="5"/>
      <c r="C5320" s="5"/>
      <c r="D5320" s="5"/>
      <c r="J5320" s="48">
        <v>92887.51</v>
      </c>
      <c r="K5320" s="5"/>
    </row>
    <row r="5321" spans="1:11" ht="12.75">
      <c r="A5321" s="5"/>
      <c r="B5321" s="5"/>
      <c r="C5321" s="5"/>
      <c r="D5321" s="5"/>
      <c r="J5321" s="48">
        <v>54291.92</v>
      </c>
      <c r="K5321" s="5"/>
    </row>
    <row r="5322" spans="1:11" ht="12.75">
      <c r="A5322" s="5"/>
      <c r="B5322" s="5"/>
      <c r="C5322" s="5"/>
      <c r="D5322" s="5"/>
      <c r="J5322" s="48">
        <v>18088.82</v>
      </c>
      <c r="K5322" s="5"/>
    </row>
    <row r="5323" spans="1:11" ht="12.75">
      <c r="A5323" s="5"/>
      <c r="B5323" s="5"/>
      <c r="C5323" s="5"/>
      <c r="D5323" s="5"/>
      <c r="J5323" s="48">
        <v>101156.02</v>
      </c>
      <c r="K5323" s="5"/>
    </row>
    <row r="5324" spans="1:11" ht="12.75">
      <c r="A5324" s="5"/>
      <c r="B5324" s="5"/>
      <c r="C5324" s="5"/>
      <c r="D5324" s="5"/>
      <c r="J5324" s="48">
        <v>53612.93</v>
      </c>
      <c r="K5324" s="5"/>
    </row>
    <row r="5325" spans="1:11" ht="12.75">
      <c r="A5325" s="5"/>
      <c r="B5325" s="5"/>
      <c r="C5325" s="5"/>
      <c r="D5325" s="5"/>
      <c r="J5325" s="48">
        <v>67716.71</v>
      </c>
      <c r="K5325" s="5"/>
    </row>
    <row r="5326" spans="1:11" ht="12.75">
      <c r="A5326" s="5"/>
      <c r="B5326" s="5"/>
      <c r="C5326" s="5"/>
      <c r="D5326" s="5"/>
      <c r="J5326" s="48">
        <v>66378.65</v>
      </c>
      <c r="K5326" s="5"/>
    </row>
    <row r="5327" spans="1:11" ht="12.75">
      <c r="A5327" s="5"/>
      <c r="B5327" s="5"/>
      <c r="C5327" s="5"/>
      <c r="D5327" s="5"/>
      <c r="J5327" s="48">
        <v>56483.57</v>
      </c>
      <c r="K5327" s="5"/>
    </row>
    <row r="5328" spans="1:11" ht="12.75">
      <c r="A5328" s="5"/>
      <c r="B5328" s="5"/>
      <c r="C5328" s="5"/>
      <c r="D5328" s="5"/>
      <c r="J5328" s="48">
        <v>12861.78</v>
      </c>
      <c r="K5328" s="5"/>
    </row>
    <row r="5329" spans="1:11" ht="12.75">
      <c r="A5329" s="5"/>
      <c r="B5329" s="5"/>
      <c r="C5329" s="5"/>
      <c r="D5329" s="5"/>
      <c r="J5329" s="48">
        <v>28945.4</v>
      </c>
      <c r="K5329" s="5"/>
    </row>
    <row r="5330" spans="1:11" ht="12.75">
      <c r="A5330" s="5"/>
      <c r="B5330" s="5"/>
      <c r="C5330" s="5"/>
      <c r="D5330" s="5"/>
      <c r="J5330" s="48">
        <v>45802.59</v>
      </c>
      <c r="K5330" s="5"/>
    </row>
    <row r="5331" spans="1:11" ht="12.75">
      <c r="A5331" s="5"/>
      <c r="B5331" s="5"/>
      <c r="C5331" s="5"/>
      <c r="D5331" s="5"/>
      <c r="J5331" s="48">
        <v>41244.9</v>
      </c>
      <c r="K5331" s="5"/>
    </row>
    <row r="5332" spans="1:11" ht="12.75">
      <c r="A5332" s="5"/>
      <c r="B5332" s="5"/>
      <c r="C5332" s="5"/>
      <c r="D5332" s="5"/>
      <c r="J5332" s="48">
        <v>14244.31</v>
      </c>
      <c r="K5332" s="5"/>
    </row>
    <row r="5333" spans="1:11" ht="12.75">
      <c r="A5333" s="5"/>
      <c r="B5333" s="5"/>
      <c r="C5333" s="5"/>
      <c r="D5333" s="5"/>
      <c r="J5333" s="48">
        <v>42681.89</v>
      </c>
      <c r="K5333" s="5"/>
    </row>
    <row r="5334" spans="1:11" ht="12.75">
      <c r="A5334" s="5"/>
      <c r="B5334" s="5"/>
      <c r="C5334" s="5"/>
      <c r="D5334" s="5"/>
      <c r="J5334" s="48">
        <v>42419.55</v>
      </c>
      <c r="K5334" s="5"/>
    </row>
    <row r="5335" spans="1:11" ht="12.75">
      <c r="A5335" s="5"/>
      <c r="B5335" s="5"/>
      <c r="C5335" s="5"/>
      <c r="D5335" s="5"/>
      <c r="J5335" s="48">
        <v>54395.49</v>
      </c>
      <c r="K5335" s="5"/>
    </row>
    <row r="5336" spans="1:11" ht="12.75">
      <c r="A5336" s="5"/>
      <c r="B5336" s="5"/>
      <c r="C5336" s="5"/>
      <c r="D5336" s="5"/>
      <c r="J5336" s="48">
        <v>28482.97</v>
      </c>
      <c r="K5336" s="5"/>
    </row>
    <row r="5337" spans="1:11" ht="12.75">
      <c r="A5337" s="5"/>
      <c r="B5337" s="5"/>
      <c r="C5337" s="5"/>
      <c r="D5337" s="5"/>
      <c r="J5337" s="48">
        <v>11614.59</v>
      </c>
      <c r="K5337" s="5"/>
    </row>
    <row r="5338" spans="1:11" ht="12.75">
      <c r="A5338" s="5"/>
      <c r="B5338" s="5"/>
      <c r="C5338" s="5"/>
      <c r="D5338" s="5"/>
      <c r="J5338" s="48">
        <v>26415.72</v>
      </c>
      <c r="K5338" s="5"/>
    </row>
    <row r="5339" spans="1:11" ht="12.75">
      <c r="A5339" s="5"/>
      <c r="B5339" s="5"/>
      <c r="C5339" s="5"/>
      <c r="D5339" s="5"/>
      <c r="J5339" s="48">
        <v>55576.55</v>
      </c>
      <c r="K5339" s="5"/>
    </row>
    <row r="5340" spans="1:11" ht="12.75">
      <c r="A5340" s="5"/>
      <c r="B5340" s="5"/>
      <c r="C5340" s="5"/>
      <c r="D5340" s="5"/>
      <c r="J5340" s="48">
        <v>54376.58</v>
      </c>
      <c r="K5340" s="5"/>
    </row>
    <row r="5341" spans="1:11" ht="12.75">
      <c r="A5341" s="5"/>
      <c r="B5341" s="5"/>
      <c r="C5341" s="5"/>
      <c r="D5341" s="5"/>
      <c r="J5341" s="48">
        <v>30235.1</v>
      </c>
      <c r="K5341" s="5"/>
    </row>
    <row r="5342" spans="1:11" ht="12.75">
      <c r="A5342" s="5"/>
      <c r="B5342" s="5"/>
      <c r="C5342" s="5"/>
      <c r="D5342" s="5"/>
      <c r="J5342" s="48">
        <v>49435.39</v>
      </c>
      <c r="K5342" s="5"/>
    </row>
    <row r="5343" spans="1:11" ht="12.75">
      <c r="A5343" s="5"/>
      <c r="B5343" s="5"/>
      <c r="C5343" s="5"/>
      <c r="D5343" s="5"/>
      <c r="J5343" s="48">
        <v>49672.81</v>
      </c>
      <c r="K5343" s="5"/>
    </row>
    <row r="5344" spans="1:11" ht="12.75">
      <c r="A5344" s="5"/>
      <c r="B5344" s="5"/>
      <c r="C5344" s="5"/>
      <c r="D5344" s="5"/>
      <c r="J5344" s="48">
        <v>20401.65</v>
      </c>
      <c r="K5344" s="5"/>
    </row>
    <row r="5345" spans="1:11" ht="12.75">
      <c r="A5345" s="5"/>
      <c r="B5345" s="5"/>
      <c r="C5345" s="5"/>
      <c r="D5345" s="5"/>
      <c r="J5345" s="48">
        <v>30942.17</v>
      </c>
      <c r="K5345" s="5"/>
    </row>
    <row r="5346" spans="1:11" ht="12.75">
      <c r="A5346" s="5"/>
      <c r="B5346" s="5"/>
      <c r="C5346" s="5"/>
      <c r="D5346" s="5"/>
      <c r="J5346" s="48">
        <v>40093.8</v>
      </c>
      <c r="K5346" s="5"/>
    </row>
    <row r="5347" spans="1:11" ht="12.75">
      <c r="A5347" s="5"/>
      <c r="B5347" s="5"/>
      <c r="C5347" s="5"/>
      <c r="D5347" s="5"/>
      <c r="J5347" s="48">
        <v>25531.88</v>
      </c>
      <c r="K5347" s="5"/>
    </row>
    <row r="5348" spans="1:11" ht="12.75">
      <c r="A5348" s="5"/>
      <c r="B5348" s="5"/>
      <c r="C5348" s="5"/>
      <c r="D5348" s="5"/>
      <c r="J5348" s="48">
        <v>80272.92</v>
      </c>
      <c r="K5348" s="5"/>
    </row>
    <row r="5349" spans="1:11" ht="12.75">
      <c r="A5349" s="5"/>
      <c r="B5349" s="5"/>
      <c r="C5349" s="5"/>
      <c r="D5349" s="5"/>
      <c r="J5349" s="48">
        <v>23510.18</v>
      </c>
      <c r="K5349" s="5"/>
    </row>
    <row r="5350" spans="1:11" ht="12.75">
      <c r="A5350" s="5"/>
      <c r="B5350" s="5"/>
      <c r="C5350" s="5"/>
      <c r="D5350" s="5"/>
      <c r="J5350" s="48">
        <v>11203.32</v>
      </c>
      <c r="K5350" s="5"/>
    </row>
    <row r="5351" spans="1:11" ht="12.75">
      <c r="A5351" s="5"/>
      <c r="B5351" s="5"/>
      <c r="C5351" s="5"/>
      <c r="D5351" s="5"/>
      <c r="J5351" s="48">
        <v>16215.27</v>
      </c>
      <c r="K5351" s="5"/>
    </row>
    <row r="5352" spans="1:11" ht="12.75">
      <c r="A5352" s="5"/>
      <c r="B5352" s="5"/>
      <c r="C5352" s="5"/>
      <c r="D5352" s="5"/>
      <c r="J5352" s="48">
        <v>37989.34</v>
      </c>
      <c r="K5352" s="5"/>
    </row>
    <row r="5353" spans="1:11" ht="12.75">
      <c r="A5353" s="5"/>
      <c r="B5353" s="5"/>
      <c r="C5353" s="5"/>
      <c r="D5353" s="5"/>
      <c r="J5353" s="48">
        <v>38221.17</v>
      </c>
      <c r="K5353" s="5"/>
    </row>
    <row r="5354" spans="1:11" ht="12.75">
      <c r="A5354" s="5"/>
      <c r="B5354" s="5"/>
      <c r="C5354" s="5"/>
      <c r="D5354" s="5"/>
      <c r="J5354" s="48">
        <v>19472.42</v>
      </c>
      <c r="K5354" s="5"/>
    </row>
    <row r="5355" spans="1:11" ht="12.75">
      <c r="A5355" s="5"/>
      <c r="B5355" s="5"/>
      <c r="C5355" s="5"/>
      <c r="D5355" s="5"/>
      <c r="J5355" s="48">
        <v>38541.62</v>
      </c>
      <c r="K5355" s="5"/>
    </row>
    <row r="5356" spans="1:11" ht="12.75">
      <c r="A5356" s="5"/>
      <c r="B5356" s="5"/>
      <c r="C5356" s="5"/>
      <c r="D5356" s="5"/>
      <c r="J5356" s="48">
        <v>28414.35</v>
      </c>
      <c r="K5356" s="5"/>
    </row>
    <row r="5357" spans="1:11" ht="12.75">
      <c r="A5357" s="5"/>
      <c r="B5357" s="5"/>
      <c r="C5357" s="5"/>
      <c r="D5357" s="5"/>
      <c r="J5357" s="48">
        <v>74213.18</v>
      </c>
      <c r="K5357" s="5"/>
    </row>
    <row r="5358" spans="1:11" ht="12.75">
      <c r="A5358" s="5"/>
      <c r="B5358" s="5"/>
      <c r="C5358" s="5"/>
      <c r="D5358" s="5"/>
      <c r="J5358" s="48">
        <v>34246.74</v>
      </c>
      <c r="K5358" s="5"/>
    </row>
    <row r="5359" spans="1:11" ht="12.75">
      <c r="A5359" s="5"/>
      <c r="B5359" s="5"/>
      <c r="C5359" s="5"/>
      <c r="D5359" s="5"/>
      <c r="J5359" s="48">
        <v>43557.92</v>
      </c>
      <c r="K5359" s="5"/>
    </row>
    <row r="5360" spans="1:11" ht="12.75">
      <c r="A5360" s="5"/>
      <c r="B5360" s="5"/>
      <c r="C5360" s="5"/>
      <c r="D5360" s="5"/>
      <c r="J5360" s="48">
        <v>61289.24</v>
      </c>
      <c r="K5360" s="5"/>
    </row>
    <row r="5361" spans="1:11" ht="12.75">
      <c r="A5361" s="5"/>
      <c r="B5361" s="5"/>
      <c r="C5361" s="5"/>
      <c r="D5361" s="5"/>
      <c r="J5361" s="48">
        <v>28515.06</v>
      </c>
      <c r="K5361" s="5"/>
    </row>
    <row r="5362" spans="1:11" ht="12.75">
      <c r="A5362" s="5"/>
      <c r="B5362" s="5"/>
      <c r="C5362" s="5"/>
      <c r="D5362" s="5"/>
      <c r="J5362" s="48">
        <v>61549.71</v>
      </c>
      <c r="K5362" s="5"/>
    </row>
    <row r="5363" spans="1:11" ht="12.75">
      <c r="A5363" s="5"/>
      <c r="B5363" s="5"/>
      <c r="C5363" s="5"/>
      <c r="D5363" s="5"/>
      <c r="J5363" s="48">
        <v>61399.69</v>
      </c>
      <c r="K5363" s="5"/>
    </row>
    <row r="5364" spans="1:11" ht="12.75">
      <c r="A5364" s="5"/>
      <c r="B5364" s="5"/>
      <c r="C5364" s="5"/>
      <c r="D5364" s="5"/>
      <c r="J5364" s="48">
        <v>21830.01</v>
      </c>
      <c r="K5364" s="5"/>
    </row>
    <row r="5365" spans="1:11" ht="12.75">
      <c r="A5365" s="5"/>
      <c r="B5365" s="5"/>
      <c r="C5365" s="5"/>
      <c r="D5365" s="5"/>
      <c r="J5365" s="48">
        <v>35545.04</v>
      </c>
      <c r="K5365" s="5"/>
    </row>
    <row r="5366" spans="1:11" ht="12.75">
      <c r="A5366" s="5"/>
      <c r="B5366" s="5"/>
      <c r="C5366" s="5"/>
      <c r="D5366" s="5"/>
      <c r="J5366" s="48">
        <v>33864.46</v>
      </c>
      <c r="K5366" s="5"/>
    </row>
    <row r="5367" spans="1:11" ht="12.75">
      <c r="A5367" s="5"/>
      <c r="B5367" s="5"/>
      <c r="C5367" s="5"/>
      <c r="D5367" s="5"/>
      <c r="J5367" s="48">
        <v>20279.06</v>
      </c>
      <c r="K5367" s="5"/>
    </row>
    <row r="5368" spans="1:11" ht="12.75">
      <c r="A5368" s="5"/>
      <c r="B5368" s="5"/>
      <c r="C5368" s="5"/>
      <c r="D5368" s="5"/>
      <c r="J5368" s="48">
        <v>52289.46</v>
      </c>
      <c r="K5368" s="5"/>
    </row>
    <row r="5369" spans="1:11" ht="12.75">
      <c r="A5369" s="5"/>
      <c r="B5369" s="5"/>
      <c r="C5369" s="5"/>
      <c r="D5369" s="5"/>
      <c r="J5369" s="48">
        <v>29808.71</v>
      </c>
      <c r="K5369" s="5"/>
    </row>
    <row r="5370" spans="1:11" ht="12.75">
      <c r="A5370" s="5"/>
      <c r="B5370" s="5"/>
      <c r="C5370" s="5"/>
      <c r="D5370" s="5"/>
      <c r="J5370" s="48">
        <v>16725.11</v>
      </c>
      <c r="K5370" s="5"/>
    </row>
    <row r="5371" spans="1:11" ht="12.75">
      <c r="A5371" s="5"/>
      <c r="B5371" s="5"/>
      <c r="C5371" s="5"/>
      <c r="D5371" s="5"/>
      <c r="J5371" s="48">
        <v>31286.84</v>
      </c>
      <c r="K5371" s="5"/>
    </row>
    <row r="5372" spans="1:11" ht="12.75">
      <c r="A5372" s="5"/>
      <c r="B5372" s="5"/>
      <c r="C5372" s="5"/>
      <c r="D5372" s="5"/>
      <c r="J5372" s="48">
        <v>68440.76</v>
      </c>
      <c r="K5372" s="5"/>
    </row>
    <row r="5373" spans="1:11" ht="12.75">
      <c r="A5373" s="5"/>
      <c r="B5373" s="5"/>
      <c r="C5373" s="5"/>
      <c r="D5373" s="5"/>
      <c r="J5373" s="48">
        <v>9389.13</v>
      </c>
      <c r="K5373" s="5"/>
    </row>
    <row r="5374" spans="1:11" ht="12.75">
      <c r="A5374" s="5"/>
      <c r="B5374" s="5"/>
      <c r="C5374" s="5"/>
      <c r="D5374" s="5"/>
      <c r="J5374" s="48">
        <v>17959.7</v>
      </c>
      <c r="K5374" s="5"/>
    </row>
    <row r="5375" spans="1:11" ht="12.75">
      <c r="A5375" s="5"/>
      <c r="B5375" s="5"/>
      <c r="C5375" s="5"/>
      <c r="D5375" s="5"/>
      <c r="J5375" s="48">
        <v>32611.36</v>
      </c>
      <c r="K5375" s="5"/>
    </row>
    <row r="5376" spans="1:11" ht="12.75">
      <c r="A5376" s="5"/>
      <c r="B5376" s="5"/>
      <c r="C5376" s="5"/>
      <c r="D5376" s="5"/>
      <c r="J5376" s="48">
        <v>43876.21</v>
      </c>
      <c r="K5376" s="5"/>
    </row>
    <row r="5377" spans="1:11" ht="12.75">
      <c r="A5377" s="5"/>
      <c r="B5377" s="5"/>
      <c r="C5377" s="5"/>
      <c r="D5377" s="5"/>
      <c r="J5377" s="48">
        <v>45373.59</v>
      </c>
      <c r="K5377" s="5"/>
    </row>
    <row r="5378" spans="1:11" ht="12.75">
      <c r="A5378" s="5"/>
      <c r="B5378" s="5"/>
      <c r="C5378" s="5"/>
      <c r="D5378" s="5"/>
      <c r="J5378" s="48">
        <v>50766.75</v>
      </c>
      <c r="K5378" s="5"/>
    </row>
    <row r="5379" spans="1:11" ht="12.75">
      <c r="A5379" s="5"/>
      <c r="B5379" s="5"/>
      <c r="C5379" s="5"/>
      <c r="D5379" s="5"/>
      <c r="J5379" s="48">
        <v>26175.73</v>
      </c>
      <c r="K5379" s="5"/>
    </row>
    <row r="5380" spans="1:11" ht="12.75">
      <c r="A5380" s="5"/>
      <c r="B5380" s="5"/>
      <c r="C5380" s="5"/>
      <c r="D5380" s="5"/>
      <c r="J5380" s="48">
        <v>17246.17</v>
      </c>
      <c r="K5380" s="5"/>
    </row>
    <row r="5381" spans="1:11" ht="12.75">
      <c r="A5381" s="5"/>
      <c r="B5381" s="5"/>
      <c r="C5381" s="5"/>
      <c r="D5381" s="5"/>
      <c r="J5381" s="48">
        <v>67026.36</v>
      </c>
      <c r="K5381" s="5"/>
    </row>
    <row r="5382" spans="1:11" ht="12.75">
      <c r="A5382" s="5"/>
      <c r="B5382" s="5"/>
      <c r="C5382" s="5"/>
      <c r="D5382" s="5"/>
      <c r="J5382" s="48">
        <v>45314.05</v>
      </c>
      <c r="K5382" s="5"/>
    </row>
    <row r="5383" spans="1:11" ht="12.75">
      <c r="A5383" s="5"/>
      <c r="B5383" s="5"/>
      <c r="C5383" s="5"/>
      <c r="D5383" s="5"/>
      <c r="J5383" s="48">
        <v>42079.52</v>
      </c>
      <c r="K5383" s="5"/>
    </row>
    <row r="5384" spans="1:11" ht="12.75">
      <c r="A5384" s="5"/>
      <c r="B5384" s="5"/>
      <c r="C5384" s="5"/>
      <c r="D5384" s="5"/>
      <c r="J5384" s="48">
        <v>54455.58</v>
      </c>
      <c r="K5384" s="5"/>
    </row>
    <row r="5385" spans="1:11" ht="12.75">
      <c r="A5385" s="5"/>
      <c r="B5385" s="5"/>
      <c r="C5385" s="5"/>
      <c r="D5385" s="5"/>
      <c r="J5385" s="48">
        <v>30618.95</v>
      </c>
      <c r="K5385" s="5"/>
    </row>
    <row r="5386" spans="1:11" ht="12.75">
      <c r="A5386" s="5"/>
      <c r="B5386" s="5"/>
      <c r="C5386" s="5"/>
      <c r="D5386" s="5"/>
      <c r="J5386" s="48">
        <v>27686.95</v>
      </c>
      <c r="K5386" s="5"/>
    </row>
    <row r="5387" spans="1:11" ht="12.75">
      <c r="A5387" s="5"/>
      <c r="B5387" s="5"/>
      <c r="C5387" s="5"/>
      <c r="D5387" s="5"/>
      <c r="J5387" s="48">
        <v>31516.79</v>
      </c>
      <c r="K5387" s="5"/>
    </row>
    <row r="5388" spans="1:11" ht="12.75">
      <c r="A5388" s="5"/>
      <c r="B5388" s="5"/>
      <c r="C5388" s="5"/>
      <c r="D5388" s="5"/>
      <c r="J5388" s="48">
        <v>17153.12</v>
      </c>
      <c r="K5388" s="5"/>
    </row>
    <row r="5389" spans="1:11" ht="12.75">
      <c r="A5389" s="5"/>
      <c r="B5389" s="5"/>
      <c r="C5389" s="5"/>
      <c r="D5389" s="5"/>
      <c r="J5389" s="48">
        <v>42450.39</v>
      </c>
      <c r="K5389" s="5"/>
    </row>
    <row r="5390" spans="1:11" ht="12.75">
      <c r="A5390" s="5"/>
      <c r="B5390" s="5"/>
      <c r="C5390" s="5"/>
      <c r="D5390" s="5"/>
      <c r="J5390" s="48">
        <v>42680.21</v>
      </c>
      <c r="K5390" s="5"/>
    </row>
    <row r="5391" spans="1:11" ht="12.75">
      <c r="A5391" s="5"/>
      <c r="B5391" s="5"/>
      <c r="C5391" s="5"/>
      <c r="D5391" s="5"/>
      <c r="J5391" s="48">
        <v>44141.3</v>
      </c>
      <c r="K5391" s="5"/>
    </row>
    <row r="5392" spans="1:11" ht="12.75">
      <c r="A5392" s="5"/>
      <c r="B5392" s="5"/>
      <c r="C5392" s="5"/>
      <c r="D5392" s="5"/>
      <c r="J5392" s="48">
        <v>22238.54</v>
      </c>
      <c r="K5392" s="5"/>
    </row>
    <row r="5393" spans="1:11" ht="12.75">
      <c r="A5393" s="5"/>
      <c r="B5393" s="5"/>
      <c r="C5393" s="5"/>
      <c r="D5393" s="5"/>
      <c r="J5393" s="48">
        <v>42583.41</v>
      </c>
      <c r="K5393" s="5"/>
    </row>
    <row r="5394" spans="1:11" ht="12.75">
      <c r="A5394" s="5"/>
      <c r="B5394" s="5"/>
      <c r="C5394" s="5"/>
      <c r="D5394" s="5"/>
      <c r="J5394" s="48">
        <v>25403.06</v>
      </c>
      <c r="K5394" s="5"/>
    </row>
    <row r="5395" spans="1:11" ht="12.75">
      <c r="A5395" s="5"/>
      <c r="B5395" s="5"/>
      <c r="C5395" s="5"/>
      <c r="D5395" s="5"/>
      <c r="J5395" s="48">
        <v>34474.3</v>
      </c>
      <c r="K5395" s="5"/>
    </row>
    <row r="5396" spans="1:11" ht="12.75">
      <c r="A5396" s="5"/>
      <c r="B5396" s="5"/>
      <c r="C5396" s="5"/>
      <c r="D5396" s="5"/>
      <c r="J5396" s="48">
        <v>16988.69</v>
      </c>
      <c r="K5396" s="5"/>
    </row>
    <row r="5397" spans="1:11" ht="12.75">
      <c r="A5397" s="5"/>
      <c r="B5397" s="5"/>
      <c r="C5397" s="5"/>
      <c r="D5397" s="5"/>
      <c r="J5397" s="48">
        <v>20683.91</v>
      </c>
      <c r="K5397" s="5"/>
    </row>
    <row r="5398" spans="1:11" ht="12.75">
      <c r="A5398" s="5"/>
      <c r="B5398" s="5"/>
      <c r="C5398" s="5"/>
      <c r="D5398" s="5"/>
      <c r="J5398" s="48">
        <v>45453.47</v>
      </c>
      <c r="K5398" s="5"/>
    </row>
    <row r="5399" spans="1:11" ht="12.75">
      <c r="A5399" s="5"/>
      <c r="B5399" s="5"/>
      <c r="C5399" s="5"/>
      <c r="D5399" s="5"/>
      <c r="J5399" s="48">
        <v>41727.19</v>
      </c>
      <c r="K5399" s="5"/>
    </row>
    <row r="5400" spans="1:11" ht="12.75">
      <c r="A5400" s="5"/>
      <c r="B5400" s="5"/>
      <c r="C5400" s="5"/>
      <c r="D5400" s="5"/>
      <c r="J5400" s="48">
        <v>31428.35</v>
      </c>
      <c r="K5400" s="5"/>
    </row>
    <row r="5401" spans="1:11" ht="12.75">
      <c r="A5401" s="5"/>
      <c r="B5401" s="5"/>
      <c r="C5401" s="5"/>
      <c r="D5401" s="5"/>
      <c r="J5401" s="48">
        <v>38496.93</v>
      </c>
      <c r="K5401" s="5"/>
    </row>
    <row r="5402" spans="1:11" ht="12.75">
      <c r="A5402" s="5"/>
      <c r="B5402" s="5"/>
      <c r="C5402" s="5"/>
      <c r="D5402" s="5"/>
      <c r="J5402" s="48">
        <v>34932.33</v>
      </c>
      <c r="K5402" s="5"/>
    </row>
    <row r="5403" spans="1:11" ht="12.75">
      <c r="A5403" s="5"/>
      <c r="B5403" s="5"/>
      <c r="C5403" s="5"/>
      <c r="D5403" s="5"/>
      <c r="J5403" s="48">
        <v>61164.64</v>
      </c>
      <c r="K5403" s="5"/>
    </row>
    <row r="5404" spans="1:11" ht="12.75">
      <c r="A5404" s="5"/>
      <c r="B5404" s="5"/>
      <c r="C5404" s="5"/>
      <c r="D5404" s="5"/>
      <c r="J5404" s="48">
        <v>86905.83</v>
      </c>
      <c r="K5404" s="5"/>
    </row>
    <row r="5405" spans="1:11" ht="12.75">
      <c r="A5405" s="5"/>
      <c r="B5405" s="5"/>
      <c r="C5405" s="5"/>
      <c r="D5405" s="5"/>
      <c r="J5405" s="48">
        <v>21410.81</v>
      </c>
      <c r="K5405" s="5"/>
    </row>
    <row r="5406" spans="1:11" ht="12.75">
      <c r="A5406" s="5"/>
      <c r="B5406" s="5"/>
      <c r="C5406" s="5"/>
      <c r="D5406" s="5"/>
      <c r="J5406" s="48">
        <v>45488.49</v>
      </c>
      <c r="K5406" s="5"/>
    </row>
    <row r="5407" spans="1:11" ht="12.75">
      <c r="A5407" s="5"/>
      <c r="B5407" s="5"/>
      <c r="C5407" s="5"/>
      <c r="D5407" s="5"/>
      <c r="J5407" s="48">
        <v>32565.69</v>
      </c>
      <c r="K5407" s="5"/>
    </row>
    <row r="5408" spans="1:11" ht="12.75">
      <c r="A5408" s="5"/>
      <c r="B5408" s="5"/>
      <c r="C5408" s="5"/>
      <c r="D5408" s="5"/>
      <c r="J5408" s="48">
        <v>24417.46</v>
      </c>
      <c r="K5408" s="5"/>
    </row>
    <row r="5409" spans="1:11" ht="12.75">
      <c r="A5409" s="5"/>
      <c r="B5409" s="5"/>
      <c r="C5409" s="5"/>
      <c r="D5409" s="5"/>
      <c r="J5409" s="48">
        <v>16482.63</v>
      </c>
      <c r="K5409" s="5"/>
    </row>
    <row r="5410" spans="1:11" ht="12.75">
      <c r="A5410" s="5"/>
      <c r="B5410" s="5"/>
      <c r="C5410" s="5"/>
      <c r="D5410" s="5"/>
      <c r="J5410" s="48">
        <v>15591.13</v>
      </c>
      <c r="K5410" s="5"/>
    </row>
    <row r="5411" spans="1:11" ht="12.75">
      <c r="A5411" s="5"/>
      <c r="B5411" s="5"/>
      <c r="C5411" s="5"/>
      <c r="D5411" s="5"/>
      <c r="J5411" s="48">
        <v>101740.52</v>
      </c>
      <c r="K5411" s="5"/>
    </row>
    <row r="5412" spans="1:11" ht="12.75">
      <c r="A5412" s="5"/>
      <c r="B5412" s="5"/>
      <c r="C5412" s="5"/>
      <c r="D5412" s="5"/>
      <c r="J5412" s="48">
        <v>44364.64</v>
      </c>
      <c r="K5412" s="5"/>
    </row>
    <row r="5413" spans="1:11" ht="12.75">
      <c r="A5413" s="5"/>
      <c r="B5413" s="5"/>
      <c r="C5413" s="5"/>
      <c r="D5413" s="5"/>
      <c r="J5413" s="48">
        <v>67435.33</v>
      </c>
      <c r="K5413" s="5"/>
    </row>
    <row r="5414" spans="1:11" ht="12.75">
      <c r="A5414" s="5"/>
      <c r="B5414" s="5"/>
      <c r="C5414" s="5"/>
      <c r="D5414" s="5"/>
      <c r="J5414" s="48">
        <v>21896.16</v>
      </c>
      <c r="K5414" s="5"/>
    </row>
    <row r="5415" spans="1:11" ht="12.75">
      <c r="A5415" s="5"/>
      <c r="B5415" s="5"/>
      <c r="C5415" s="5"/>
      <c r="D5415" s="5"/>
      <c r="J5415" s="48">
        <v>36669.24</v>
      </c>
      <c r="K5415" s="5"/>
    </row>
    <row r="5416" spans="1:11" ht="12.75">
      <c r="A5416" s="5"/>
      <c r="B5416" s="5"/>
      <c r="C5416" s="5"/>
      <c r="D5416" s="5"/>
      <c r="J5416" s="48">
        <v>61167.16</v>
      </c>
      <c r="K5416" s="5"/>
    </row>
    <row r="5417" spans="1:11" ht="12.75">
      <c r="A5417" s="5"/>
      <c r="B5417" s="5"/>
      <c r="C5417" s="5"/>
      <c r="D5417" s="5"/>
      <c r="J5417" s="48">
        <v>21528.7</v>
      </c>
      <c r="K5417" s="5"/>
    </row>
    <row r="5418" spans="1:11" ht="12.75">
      <c r="A5418" s="5"/>
      <c r="B5418" s="5"/>
      <c r="C5418" s="5"/>
      <c r="D5418" s="5"/>
      <c r="J5418" s="48">
        <v>73058.73</v>
      </c>
      <c r="K5418" s="5"/>
    </row>
    <row r="5419" spans="1:11" ht="12.75">
      <c r="A5419" s="5"/>
      <c r="B5419" s="5"/>
      <c r="C5419" s="5"/>
      <c r="D5419" s="5"/>
      <c r="J5419" s="48">
        <v>25819.4</v>
      </c>
      <c r="K5419" s="5"/>
    </row>
    <row r="5420" spans="1:11" ht="12.75">
      <c r="A5420" s="5"/>
      <c r="B5420" s="5"/>
      <c r="C5420" s="5"/>
      <c r="D5420" s="5"/>
      <c r="J5420" s="48">
        <v>26402.46</v>
      </c>
      <c r="K5420" s="5"/>
    </row>
    <row r="5421" spans="1:11" ht="12.75">
      <c r="A5421" s="5"/>
      <c r="B5421" s="5"/>
      <c r="C5421" s="5"/>
      <c r="D5421" s="5"/>
      <c r="J5421" s="48">
        <v>39713.19</v>
      </c>
      <c r="K5421" s="5"/>
    </row>
    <row r="5422" spans="1:11" ht="12.75">
      <c r="A5422" s="5"/>
      <c r="B5422" s="5"/>
      <c r="C5422" s="5"/>
      <c r="D5422" s="5"/>
      <c r="J5422" s="48">
        <v>38465.25</v>
      </c>
      <c r="K5422" s="5"/>
    </row>
    <row r="5423" spans="1:11" ht="12.75">
      <c r="A5423" s="5"/>
      <c r="B5423" s="5"/>
      <c r="C5423" s="5"/>
      <c r="D5423" s="5"/>
      <c r="J5423" s="48">
        <v>15642.15</v>
      </c>
      <c r="K5423" s="5"/>
    </row>
    <row r="5424" spans="1:11" ht="12.75">
      <c r="A5424" s="5"/>
      <c r="B5424" s="5"/>
      <c r="C5424" s="5"/>
      <c r="D5424" s="5"/>
      <c r="J5424" s="48">
        <v>49443.97</v>
      </c>
      <c r="K5424" s="5"/>
    </row>
    <row r="5425" spans="1:11" ht="12.75">
      <c r="A5425" s="5"/>
      <c r="B5425" s="5"/>
      <c r="C5425" s="5"/>
      <c r="D5425" s="5"/>
      <c r="J5425" s="48">
        <v>23467.49</v>
      </c>
      <c r="K5425" s="5"/>
    </row>
    <row r="5426" spans="1:11" ht="12.75">
      <c r="A5426" s="5"/>
      <c r="B5426" s="5"/>
      <c r="C5426" s="5"/>
      <c r="D5426" s="5"/>
      <c r="J5426" s="48">
        <v>21013.38</v>
      </c>
      <c r="K5426" s="5"/>
    </row>
    <row r="5427" spans="1:11" ht="12.75">
      <c r="A5427" s="5"/>
      <c r="B5427" s="5"/>
      <c r="C5427" s="5"/>
      <c r="D5427" s="5"/>
      <c r="J5427" s="48">
        <v>14328.3</v>
      </c>
      <c r="K5427" s="5"/>
    </row>
    <row r="5428" spans="1:11" ht="12.75">
      <c r="A5428" s="5"/>
      <c r="B5428" s="5"/>
      <c r="C5428" s="5"/>
      <c r="D5428" s="5"/>
      <c r="J5428" s="48">
        <v>18434.14</v>
      </c>
      <c r="K5428" s="5"/>
    </row>
    <row r="5429" spans="1:11" ht="12.75">
      <c r="A5429" s="5"/>
      <c r="B5429" s="5"/>
      <c r="C5429" s="5"/>
      <c r="D5429" s="5"/>
      <c r="J5429" s="48">
        <v>57880.54</v>
      </c>
      <c r="K5429" s="5"/>
    </row>
    <row r="5430" spans="1:11" ht="12.75">
      <c r="A5430" s="5"/>
      <c r="B5430" s="5"/>
      <c r="C5430" s="5"/>
      <c r="D5430" s="5"/>
      <c r="J5430" s="48">
        <v>15454.87</v>
      </c>
      <c r="K5430" s="5"/>
    </row>
    <row r="5431" spans="1:11" ht="12.75">
      <c r="A5431" s="5"/>
      <c r="B5431" s="5"/>
      <c r="C5431" s="5"/>
      <c r="D5431" s="5"/>
      <c r="J5431" s="48">
        <v>120564.74</v>
      </c>
      <c r="K5431" s="5"/>
    </row>
    <row r="5432" spans="1:11" ht="12.75">
      <c r="A5432" s="5"/>
      <c r="B5432" s="5"/>
      <c r="C5432" s="5"/>
      <c r="D5432" s="5"/>
      <c r="J5432" s="48">
        <v>13574.38</v>
      </c>
      <c r="K5432" s="5"/>
    </row>
    <row r="5433" spans="1:11" ht="12.75">
      <c r="A5433" s="5"/>
      <c r="B5433" s="5"/>
      <c r="C5433" s="5"/>
      <c r="D5433" s="5"/>
      <c r="J5433" s="48">
        <v>35073.88</v>
      </c>
      <c r="K5433" s="5"/>
    </row>
    <row r="5434" spans="1:11" ht="12.75">
      <c r="A5434" s="5"/>
      <c r="B5434" s="5"/>
      <c r="C5434" s="5"/>
      <c r="D5434" s="5"/>
      <c r="J5434" s="48">
        <v>41765.13</v>
      </c>
      <c r="K5434" s="5"/>
    </row>
    <row r="5435" spans="1:11" ht="12.75">
      <c r="A5435" s="5"/>
      <c r="B5435" s="5"/>
      <c r="C5435" s="5"/>
      <c r="D5435" s="5"/>
      <c r="J5435" s="48">
        <v>36820.83</v>
      </c>
      <c r="K5435" s="5"/>
    </row>
    <row r="5436" spans="1:11" ht="12.75">
      <c r="A5436" s="5"/>
      <c r="B5436" s="5"/>
      <c r="C5436" s="5"/>
      <c r="D5436" s="5"/>
      <c r="J5436" s="48">
        <v>17599.11</v>
      </c>
      <c r="K5436" s="5"/>
    </row>
    <row r="5437" spans="1:11" ht="12.75">
      <c r="A5437" s="5"/>
      <c r="B5437" s="5"/>
      <c r="C5437" s="5"/>
      <c r="D5437" s="5"/>
      <c r="J5437" s="48">
        <v>61727.21</v>
      </c>
      <c r="K5437" s="5"/>
    </row>
    <row r="5438" spans="1:11" ht="12.75">
      <c r="A5438" s="5"/>
      <c r="B5438" s="5"/>
      <c r="C5438" s="5"/>
      <c r="D5438" s="5"/>
      <c r="J5438" s="48">
        <v>31715.19</v>
      </c>
      <c r="K5438" s="5"/>
    </row>
    <row r="5439" spans="1:11" ht="12.75">
      <c r="A5439" s="5"/>
      <c r="B5439" s="5"/>
      <c r="C5439" s="5"/>
      <c r="D5439" s="5"/>
      <c r="J5439" s="48">
        <v>14138.82</v>
      </c>
      <c r="K5439" s="5"/>
    </row>
    <row r="5440" spans="1:11" ht="12.75">
      <c r="A5440" s="5"/>
      <c r="B5440" s="5"/>
      <c r="C5440" s="5"/>
      <c r="D5440" s="5"/>
      <c r="J5440" s="48">
        <v>21522.46</v>
      </c>
      <c r="K5440" s="5"/>
    </row>
    <row r="5441" spans="1:11" ht="12.75">
      <c r="A5441" s="5"/>
      <c r="B5441" s="5"/>
      <c r="C5441" s="5"/>
      <c r="D5441" s="5"/>
      <c r="J5441" s="48">
        <v>19556.54</v>
      </c>
      <c r="K5441" s="5"/>
    </row>
    <row r="5442" spans="1:11" ht="12.75">
      <c r="A5442" s="5"/>
      <c r="B5442" s="5"/>
      <c r="C5442" s="5"/>
      <c r="D5442" s="5"/>
      <c r="J5442" s="48">
        <v>71772.95</v>
      </c>
      <c r="K5442" s="5"/>
    </row>
    <row r="5443" spans="1:11" ht="12.75">
      <c r="A5443" s="5"/>
      <c r="B5443" s="5"/>
      <c r="C5443" s="5"/>
      <c r="D5443" s="5"/>
      <c r="J5443" s="48">
        <v>17484.05</v>
      </c>
      <c r="K5443" s="5"/>
    </row>
    <row r="5444" spans="1:11" ht="12.75">
      <c r="A5444" s="5"/>
      <c r="B5444" s="5"/>
      <c r="C5444" s="5"/>
      <c r="D5444" s="5"/>
      <c r="J5444" s="48">
        <v>128643.75</v>
      </c>
      <c r="K5444" s="5"/>
    </row>
    <row r="5445" spans="1:11" ht="12.75">
      <c r="A5445" s="5"/>
      <c r="B5445" s="5"/>
      <c r="C5445" s="5"/>
      <c r="D5445" s="5"/>
      <c r="J5445" s="48">
        <v>62108.45</v>
      </c>
      <c r="K5445" s="5"/>
    </row>
    <row r="5446" spans="1:11" ht="12.75">
      <c r="A5446" s="5"/>
      <c r="B5446" s="5"/>
      <c r="C5446" s="5"/>
      <c r="D5446" s="5"/>
      <c r="J5446" s="48">
        <v>17677.17</v>
      </c>
      <c r="K5446" s="5"/>
    </row>
    <row r="5447" spans="1:11" ht="12.75">
      <c r="A5447" s="5"/>
      <c r="B5447" s="5"/>
      <c r="C5447" s="5"/>
      <c r="D5447" s="5"/>
      <c r="J5447" s="48">
        <v>55809.19</v>
      </c>
      <c r="K5447" s="5"/>
    </row>
    <row r="5448" spans="1:11" ht="12.75">
      <c r="A5448" s="5"/>
      <c r="B5448" s="5"/>
      <c r="C5448" s="5"/>
      <c r="D5448" s="5"/>
      <c r="J5448" s="48">
        <v>40475.83</v>
      </c>
      <c r="K5448" s="5"/>
    </row>
    <row r="5449" spans="1:11" ht="12.75">
      <c r="A5449" s="5"/>
      <c r="B5449" s="5"/>
      <c r="C5449" s="5"/>
      <c r="D5449" s="5"/>
      <c r="J5449" s="48">
        <v>45059.86</v>
      </c>
      <c r="K5449" s="5"/>
    </row>
    <row r="5450" spans="1:11" ht="12.75">
      <c r="A5450" s="5"/>
      <c r="B5450" s="5"/>
      <c r="C5450" s="5"/>
      <c r="D5450" s="5"/>
      <c r="J5450" s="48">
        <v>103308.49</v>
      </c>
      <c r="K5450" s="5"/>
    </row>
    <row r="5451" spans="1:11" ht="12.75">
      <c r="A5451" s="5"/>
      <c r="B5451" s="5"/>
      <c r="C5451" s="5"/>
      <c r="D5451" s="5"/>
      <c r="J5451" s="48">
        <v>61626.58</v>
      </c>
      <c r="K5451" s="5"/>
    </row>
    <row r="5452" spans="1:11" ht="12.75">
      <c r="A5452" s="5"/>
      <c r="B5452" s="5"/>
      <c r="C5452" s="5"/>
      <c r="D5452" s="5"/>
      <c r="J5452" s="48">
        <v>58217.5</v>
      </c>
      <c r="K5452" s="5"/>
    </row>
    <row r="5453" spans="1:11" ht="12.75">
      <c r="A5453" s="5"/>
      <c r="B5453" s="5"/>
      <c r="C5453" s="5"/>
      <c r="D5453" s="5"/>
      <c r="J5453" s="48">
        <v>13639.43</v>
      </c>
      <c r="K5453" s="5"/>
    </row>
    <row r="5454" spans="1:11" ht="12.75">
      <c r="A5454" s="5"/>
      <c r="B5454" s="5"/>
      <c r="C5454" s="5"/>
      <c r="D5454" s="5"/>
      <c r="J5454" s="48">
        <v>28277.55</v>
      </c>
      <c r="K5454" s="5"/>
    </row>
    <row r="5455" spans="1:11" ht="12.75">
      <c r="A5455" s="5"/>
      <c r="B5455" s="5"/>
      <c r="C5455" s="5"/>
      <c r="D5455" s="5"/>
      <c r="J5455" s="48">
        <v>117506.25</v>
      </c>
      <c r="K5455" s="5"/>
    </row>
    <row r="5456" spans="1:11" ht="12.75">
      <c r="A5456" s="5"/>
      <c r="B5456" s="5"/>
      <c r="C5456" s="5"/>
      <c r="D5456" s="5"/>
      <c r="J5456" s="48">
        <v>14243.04</v>
      </c>
      <c r="K5456" s="5"/>
    </row>
    <row r="5457" spans="1:11" ht="12.75">
      <c r="A5457" s="5"/>
      <c r="B5457" s="5"/>
      <c r="C5457" s="5"/>
      <c r="D5457" s="5"/>
      <c r="J5457" s="48">
        <v>100145.89</v>
      </c>
      <c r="K5457" s="5"/>
    </row>
    <row r="5458" spans="1:11" ht="12.75">
      <c r="A5458" s="5"/>
      <c r="B5458" s="5"/>
      <c r="C5458" s="5"/>
      <c r="D5458" s="5"/>
      <c r="J5458" s="48">
        <v>18288.12</v>
      </c>
      <c r="K5458" s="5"/>
    </row>
    <row r="5459" spans="1:11" ht="12.75">
      <c r="A5459" s="5"/>
      <c r="B5459" s="5"/>
      <c r="C5459" s="5"/>
      <c r="D5459" s="5"/>
      <c r="J5459" s="48">
        <v>7857.53</v>
      </c>
      <c r="K5459" s="5"/>
    </row>
    <row r="5460" spans="1:11" ht="12.75">
      <c r="A5460" s="5"/>
      <c r="B5460" s="5"/>
      <c r="C5460" s="5"/>
      <c r="D5460" s="5"/>
      <c r="J5460" s="48">
        <v>53992.13</v>
      </c>
      <c r="K5460" s="5"/>
    </row>
    <row r="5461" spans="1:11" ht="12.75">
      <c r="A5461" s="5"/>
      <c r="B5461" s="5"/>
      <c r="C5461" s="5"/>
      <c r="D5461" s="5"/>
      <c r="J5461" s="48">
        <v>48451.06</v>
      </c>
      <c r="K5461" s="5"/>
    </row>
    <row r="5462" spans="1:11" ht="12.75">
      <c r="A5462" s="5"/>
      <c r="B5462" s="5"/>
      <c r="C5462" s="5"/>
      <c r="D5462" s="5"/>
      <c r="J5462" s="48">
        <v>27172.74</v>
      </c>
      <c r="K5462" s="5"/>
    </row>
    <row r="5463" spans="1:11" ht="12.75">
      <c r="A5463" s="5"/>
      <c r="B5463" s="5"/>
      <c r="C5463" s="5"/>
      <c r="D5463" s="5"/>
      <c r="J5463" s="48">
        <v>55278.84</v>
      </c>
      <c r="K5463" s="5"/>
    </row>
    <row r="5464" spans="1:11" ht="12.75">
      <c r="A5464" s="5"/>
      <c r="B5464" s="5"/>
      <c r="C5464" s="5"/>
      <c r="D5464" s="5"/>
      <c r="J5464" s="48">
        <v>75459.12</v>
      </c>
      <c r="K5464" s="5"/>
    </row>
    <row r="5465" spans="1:11" ht="12.75">
      <c r="A5465" s="5"/>
      <c r="B5465" s="5"/>
      <c r="C5465" s="5"/>
      <c r="D5465" s="5"/>
      <c r="J5465" s="48">
        <v>20787.6</v>
      </c>
      <c r="K5465" s="5"/>
    </row>
    <row r="5466" spans="1:11" ht="12.75">
      <c r="A5466" s="5"/>
      <c r="B5466" s="5"/>
      <c r="C5466" s="5"/>
      <c r="D5466" s="5"/>
      <c r="J5466" s="48">
        <v>10498.86</v>
      </c>
      <c r="K5466" s="5"/>
    </row>
    <row r="5467" spans="1:11" ht="12.75">
      <c r="A5467" s="5"/>
      <c r="B5467" s="5"/>
      <c r="C5467" s="5"/>
      <c r="D5467" s="5"/>
      <c r="J5467" s="48">
        <v>56049.21</v>
      </c>
      <c r="K5467" s="5"/>
    </row>
    <row r="5468" spans="1:11" ht="12.75">
      <c r="A5468" s="5"/>
      <c r="B5468" s="5"/>
      <c r="C5468" s="5"/>
      <c r="D5468" s="5"/>
      <c r="J5468" s="48">
        <v>30910.34</v>
      </c>
      <c r="K5468" s="5"/>
    </row>
    <row r="5469" spans="1:11" ht="12.75">
      <c r="A5469" s="5"/>
      <c r="B5469" s="5"/>
      <c r="C5469" s="5"/>
      <c r="D5469" s="5"/>
      <c r="J5469" s="48">
        <v>35242.75</v>
      </c>
      <c r="K5469" s="5"/>
    </row>
    <row r="5470" spans="1:11" ht="12.75">
      <c r="A5470" s="5"/>
      <c r="B5470" s="5"/>
      <c r="C5470" s="5"/>
      <c r="D5470" s="5"/>
      <c r="J5470" s="48">
        <v>73796.29</v>
      </c>
      <c r="K5470" s="5"/>
    </row>
    <row r="5471" spans="1:11" ht="12.75">
      <c r="A5471" s="5"/>
      <c r="B5471" s="5"/>
      <c r="C5471" s="5"/>
      <c r="D5471" s="5"/>
      <c r="J5471" s="48">
        <v>25682.95</v>
      </c>
      <c r="K5471" s="5"/>
    </row>
    <row r="5472" spans="1:11" ht="12.75">
      <c r="A5472" s="5"/>
      <c r="B5472" s="5"/>
      <c r="C5472" s="5"/>
      <c r="D5472" s="5"/>
      <c r="J5472" s="48">
        <v>34314.95</v>
      </c>
      <c r="K5472" s="5"/>
    </row>
    <row r="5473" spans="1:11" ht="12.75">
      <c r="A5473" s="5"/>
      <c r="B5473" s="5"/>
      <c r="C5473" s="5"/>
      <c r="D5473" s="5"/>
      <c r="J5473" s="48">
        <v>42130.98</v>
      </c>
      <c r="K5473" s="5"/>
    </row>
    <row r="5474" spans="1:11" ht="12.75">
      <c r="A5474" s="5"/>
      <c r="B5474" s="5"/>
      <c r="C5474" s="5"/>
      <c r="D5474" s="5"/>
      <c r="J5474" s="48">
        <v>103370.51</v>
      </c>
      <c r="K5474" s="5"/>
    </row>
    <row r="5475" spans="1:11" ht="12.75">
      <c r="A5475" s="5"/>
      <c r="B5475" s="5"/>
      <c r="C5475" s="5"/>
      <c r="D5475" s="5"/>
      <c r="J5475" s="48">
        <v>24366.62</v>
      </c>
      <c r="K5475" s="5"/>
    </row>
    <row r="5476" spans="1:11" ht="12.75">
      <c r="A5476" s="5"/>
      <c r="B5476" s="5"/>
      <c r="C5476" s="5"/>
      <c r="D5476" s="5"/>
      <c r="J5476" s="48">
        <v>11699.21</v>
      </c>
      <c r="K5476" s="5"/>
    </row>
    <row r="5477" spans="1:11" ht="12.75">
      <c r="A5477" s="5"/>
      <c r="B5477" s="5"/>
      <c r="C5477" s="5"/>
      <c r="D5477" s="5"/>
      <c r="J5477" s="48">
        <v>33173.54</v>
      </c>
      <c r="K5477" s="5"/>
    </row>
    <row r="5478" spans="1:11" ht="12.75">
      <c r="A5478" s="5"/>
      <c r="B5478" s="5"/>
      <c r="C5478" s="5"/>
      <c r="D5478" s="5"/>
      <c r="J5478" s="48">
        <v>18734.8</v>
      </c>
      <c r="K5478" s="5"/>
    </row>
    <row r="5479" spans="1:11" ht="12.75">
      <c r="A5479" s="5"/>
      <c r="B5479" s="5"/>
      <c r="C5479" s="5"/>
      <c r="D5479" s="5"/>
      <c r="J5479" s="48">
        <v>98960.07</v>
      </c>
      <c r="K5479" s="5"/>
    </row>
    <row r="5480" spans="1:11" ht="12.75">
      <c r="A5480" s="5"/>
      <c r="B5480" s="5"/>
      <c r="C5480" s="5"/>
      <c r="D5480" s="5"/>
      <c r="J5480" s="48">
        <v>51596.11</v>
      </c>
      <c r="K5480" s="5"/>
    </row>
    <row r="5481" spans="1:11" ht="12.75">
      <c r="A5481" s="5"/>
      <c r="B5481" s="5"/>
      <c r="C5481" s="5"/>
      <c r="D5481" s="5"/>
      <c r="J5481" s="48">
        <v>27407.01</v>
      </c>
      <c r="K5481" s="5"/>
    </row>
    <row r="5482" spans="1:11" ht="12.75">
      <c r="A5482" s="5"/>
      <c r="B5482" s="5"/>
      <c r="C5482" s="5"/>
      <c r="D5482" s="5"/>
      <c r="J5482" s="48">
        <v>50864.15</v>
      </c>
      <c r="K5482" s="5"/>
    </row>
    <row r="5483" spans="1:11" ht="12.75">
      <c r="A5483" s="5"/>
      <c r="B5483" s="5"/>
      <c r="C5483" s="5"/>
      <c r="D5483" s="5"/>
      <c r="J5483" s="48">
        <v>22443.27</v>
      </c>
      <c r="K5483" s="5"/>
    </row>
    <row r="5484" spans="1:11" ht="12.75">
      <c r="A5484" s="5"/>
      <c r="B5484" s="5"/>
      <c r="C5484" s="5"/>
      <c r="D5484" s="5"/>
      <c r="J5484" s="48">
        <v>25305.83</v>
      </c>
      <c r="K5484" s="5"/>
    </row>
    <row r="5485" spans="1:11" ht="12.75">
      <c r="A5485" s="5"/>
      <c r="B5485" s="5"/>
      <c r="C5485" s="5"/>
      <c r="D5485" s="5"/>
      <c r="J5485" s="48">
        <v>7233.19</v>
      </c>
      <c r="K5485" s="5"/>
    </row>
    <row r="5486" spans="1:11" ht="12.75">
      <c r="A5486" s="5"/>
      <c r="B5486" s="5"/>
      <c r="C5486" s="5"/>
      <c r="D5486" s="5"/>
      <c r="J5486" s="48">
        <v>47888.36</v>
      </c>
      <c r="K5486" s="5"/>
    </row>
    <row r="5487" spans="1:11" ht="12.75">
      <c r="A5487" s="5"/>
      <c r="B5487" s="5"/>
      <c r="C5487" s="5"/>
      <c r="D5487" s="5"/>
      <c r="J5487" s="48">
        <v>129639.02</v>
      </c>
      <c r="K5487" s="5"/>
    </row>
    <row r="5488" spans="1:11" ht="12.75">
      <c r="A5488" s="5"/>
      <c r="B5488" s="5"/>
      <c r="C5488" s="5"/>
      <c r="D5488" s="5"/>
      <c r="J5488" s="48">
        <v>28454.38</v>
      </c>
      <c r="K5488" s="5"/>
    </row>
    <row r="5489" spans="1:11" ht="12.75">
      <c r="A5489" s="5"/>
      <c r="B5489" s="5"/>
      <c r="C5489" s="5"/>
      <c r="D5489" s="5"/>
      <c r="J5489" s="48">
        <v>18714.71</v>
      </c>
      <c r="K5489" s="5"/>
    </row>
    <row r="5490" spans="1:11" ht="12.75">
      <c r="A5490" s="5"/>
      <c r="B5490" s="5"/>
      <c r="C5490" s="5"/>
      <c r="D5490" s="5"/>
      <c r="J5490" s="48">
        <v>47865.17</v>
      </c>
      <c r="K5490" s="5"/>
    </row>
    <row r="5491" spans="1:11" ht="12.75">
      <c r="A5491" s="5"/>
      <c r="B5491" s="5"/>
      <c r="C5491" s="5"/>
      <c r="D5491" s="5"/>
      <c r="J5491" s="48">
        <v>11956.24</v>
      </c>
      <c r="K5491" s="5"/>
    </row>
    <row r="5492" spans="1:11" ht="12.75">
      <c r="A5492" s="5"/>
      <c r="B5492" s="5"/>
      <c r="C5492" s="5"/>
      <c r="D5492" s="5"/>
      <c r="J5492" s="48">
        <v>50393.25</v>
      </c>
      <c r="K5492" s="5"/>
    </row>
    <row r="5493" spans="1:11" ht="12.75">
      <c r="A5493" s="5"/>
      <c r="B5493" s="5"/>
      <c r="C5493" s="5"/>
      <c r="D5493" s="5"/>
      <c r="J5493" s="48">
        <v>26997.45</v>
      </c>
      <c r="K5493" s="5"/>
    </row>
    <row r="5494" spans="1:11" ht="12.75">
      <c r="A5494" s="5"/>
      <c r="B5494" s="5"/>
      <c r="C5494" s="5"/>
      <c r="D5494" s="5"/>
      <c r="J5494" s="48">
        <v>31061.59</v>
      </c>
      <c r="K5494" s="5"/>
    </row>
    <row r="5495" spans="1:11" ht="12.75">
      <c r="A5495" s="5"/>
      <c r="B5495" s="5"/>
      <c r="C5495" s="5"/>
      <c r="D5495" s="5"/>
      <c r="J5495" s="48">
        <v>64952.5</v>
      </c>
      <c r="K5495" s="5"/>
    </row>
    <row r="5496" spans="1:11" ht="12.75">
      <c r="A5496" s="5"/>
      <c r="B5496" s="5"/>
      <c r="C5496" s="5"/>
      <c r="D5496" s="5"/>
      <c r="J5496" s="48">
        <v>27113.87</v>
      </c>
      <c r="K5496" s="5"/>
    </row>
    <row r="5497" spans="1:11" ht="12.75">
      <c r="A5497" s="5"/>
      <c r="B5497" s="5"/>
      <c r="C5497" s="5"/>
      <c r="D5497" s="5"/>
      <c r="J5497" s="48">
        <v>20344.33</v>
      </c>
      <c r="K5497" s="5"/>
    </row>
    <row r="5498" spans="1:11" ht="12.75">
      <c r="A5498" s="5"/>
      <c r="B5498" s="5"/>
      <c r="C5498" s="5"/>
      <c r="D5498" s="5"/>
      <c r="J5498" s="48">
        <v>11841.16</v>
      </c>
      <c r="K5498" s="5"/>
    </row>
    <row r="5499" spans="1:11" ht="12.75">
      <c r="A5499" s="5"/>
      <c r="B5499" s="5"/>
      <c r="C5499" s="5"/>
      <c r="D5499" s="5"/>
      <c r="J5499" s="48">
        <v>27432.63</v>
      </c>
      <c r="K5499" s="5"/>
    </row>
    <row r="5500" spans="1:11" ht="12.75">
      <c r="A5500" s="5"/>
      <c r="B5500" s="5"/>
      <c r="C5500" s="5"/>
      <c r="D5500" s="5"/>
      <c r="J5500" s="48">
        <v>96568.25</v>
      </c>
      <c r="K5500" s="5"/>
    </row>
    <row r="5501" spans="1:11" ht="12.75">
      <c r="A5501" s="5"/>
      <c r="B5501" s="5"/>
      <c r="C5501" s="5"/>
      <c r="D5501" s="5"/>
      <c r="J5501" s="48">
        <v>63635.84</v>
      </c>
      <c r="K5501" s="5"/>
    </row>
    <row r="5502" spans="1:11" ht="12.75">
      <c r="A5502" s="5"/>
      <c r="B5502" s="5"/>
      <c r="C5502" s="5"/>
      <c r="D5502" s="5"/>
      <c r="J5502" s="48">
        <v>18586.08</v>
      </c>
      <c r="K5502" s="5"/>
    </row>
    <row r="5503" spans="1:11" ht="12.75">
      <c r="A5503" s="5"/>
      <c r="B5503" s="5"/>
      <c r="C5503" s="5"/>
      <c r="D5503" s="5"/>
      <c r="J5503" s="48">
        <v>32755.66</v>
      </c>
      <c r="K5503" s="5"/>
    </row>
    <row r="5504" spans="1:11" ht="12.75">
      <c r="A5504" s="5"/>
      <c r="B5504" s="5"/>
      <c r="C5504" s="5"/>
      <c r="D5504" s="5"/>
      <c r="J5504" s="48">
        <v>26954.71</v>
      </c>
      <c r="K5504" s="5"/>
    </row>
    <row r="5505" spans="1:11" ht="12.75">
      <c r="A5505" s="5"/>
      <c r="B5505" s="5"/>
      <c r="C5505" s="5"/>
      <c r="D5505" s="5"/>
      <c r="J5505" s="48">
        <v>80082.22</v>
      </c>
      <c r="K5505" s="5"/>
    </row>
    <row r="5506" spans="1:11" ht="12.75">
      <c r="A5506" s="5"/>
      <c r="B5506" s="5"/>
      <c r="C5506" s="5"/>
      <c r="D5506" s="5"/>
      <c r="J5506" s="48">
        <v>10436.73</v>
      </c>
      <c r="K5506" s="5"/>
    </row>
    <row r="5507" spans="1:11" ht="12.75">
      <c r="A5507" s="5"/>
      <c r="B5507" s="5"/>
      <c r="C5507" s="5"/>
      <c r="D5507" s="5"/>
      <c r="J5507" s="48">
        <v>46450.49</v>
      </c>
      <c r="K5507" s="5"/>
    </row>
    <row r="5508" spans="1:11" ht="12.75">
      <c r="A5508" s="5"/>
      <c r="B5508" s="5"/>
      <c r="C5508" s="5"/>
      <c r="D5508" s="5"/>
      <c r="J5508" s="48">
        <v>55180.56</v>
      </c>
      <c r="K5508" s="5"/>
    </row>
    <row r="5509" spans="1:11" ht="12.75">
      <c r="A5509" s="5"/>
      <c r="B5509" s="5"/>
      <c r="C5509" s="5"/>
      <c r="D5509" s="5"/>
      <c r="J5509" s="48">
        <v>15550.5</v>
      </c>
      <c r="K5509" s="5"/>
    </row>
    <row r="5510" spans="1:11" ht="12.75">
      <c r="A5510" s="5"/>
      <c r="B5510" s="5"/>
      <c r="C5510" s="5"/>
      <c r="D5510" s="5"/>
      <c r="J5510" s="48">
        <v>31451.97</v>
      </c>
      <c r="K5510" s="5"/>
    </row>
    <row r="5511" spans="1:11" ht="12.75">
      <c r="A5511" s="5"/>
      <c r="B5511" s="5"/>
      <c r="C5511" s="5"/>
      <c r="D5511" s="5"/>
      <c r="J5511" s="48">
        <v>10440.08</v>
      </c>
      <c r="K5511" s="5"/>
    </row>
    <row r="5512" spans="1:11" ht="12.75">
      <c r="A5512" s="5"/>
      <c r="B5512" s="5"/>
      <c r="C5512" s="5"/>
      <c r="D5512" s="5"/>
      <c r="J5512" s="48">
        <v>60128.83</v>
      </c>
      <c r="K5512" s="5"/>
    </row>
    <row r="5513" spans="1:11" ht="12.75">
      <c r="A5513" s="5"/>
      <c r="B5513" s="5"/>
      <c r="C5513" s="5"/>
      <c r="D5513" s="5"/>
      <c r="J5513" s="48">
        <v>38988.31</v>
      </c>
      <c r="K5513" s="5"/>
    </row>
    <row r="5514" spans="1:11" ht="12.75">
      <c r="A5514" s="5"/>
      <c r="B5514" s="5"/>
      <c r="C5514" s="5"/>
      <c r="D5514" s="5"/>
      <c r="J5514" s="48">
        <v>40004.77</v>
      </c>
      <c r="K5514" s="5"/>
    </row>
    <row r="5515" spans="1:11" ht="12.75">
      <c r="A5515" s="5"/>
      <c r="B5515" s="5"/>
      <c r="C5515" s="5"/>
      <c r="D5515" s="5"/>
      <c r="J5515" s="48">
        <v>20731.26</v>
      </c>
      <c r="K5515" s="5"/>
    </row>
    <row r="5516" spans="1:11" ht="12.75">
      <c r="A5516" s="5"/>
      <c r="B5516" s="5"/>
      <c r="C5516" s="5"/>
      <c r="D5516" s="5"/>
      <c r="J5516" s="48">
        <v>37553.18</v>
      </c>
      <c r="K5516" s="5"/>
    </row>
    <row r="5517" spans="1:11" ht="12.75">
      <c r="A5517" s="5"/>
      <c r="B5517" s="5"/>
      <c r="C5517" s="5"/>
      <c r="D5517" s="5"/>
      <c r="J5517" s="48">
        <v>23553.94</v>
      </c>
      <c r="K5517" s="5"/>
    </row>
    <row r="5518" spans="1:11" ht="12.75">
      <c r="A5518" s="5"/>
      <c r="B5518" s="5"/>
      <c r="C5518" s="5"/>
      <c r="D5518" s="5"/>
      <c r="J5518" s="48">
        <v>124666.56</v>
      </c>
      <c r="K5518" s="5"/>
    </row>
    <row r="5519" spans="1:11" ht="12.75">
      <c r="A5519" s="5"/>
      <c r="B5519" s="5"/>
      <c r="C5519" s="5"/>
      <c r="D5519" s="5"/>
      <c r="J5519" s="48">
        <v>10795.55</v>
      </c>
      <c r="K5519" s="5"/>
    </row>
    <row r="5520" spans="1:11" ht="12.75">
      <c r="A5520" s="5"/>
      <c r="B5520" s="5"/>
      <c r="C5520" s="5"/>
      <c r="D5520" s="5"/>
      <c r="J5520" s="48">
        <v>22301.21</v>
      </c>
      <c r="K5520" s="5"/>
    </row>
    <row r="5521" spans="1:11" ht="12.75">
      <c r="A5521" s="5"/>
      <c r="B5521" s="5"/>
      <c r="C5521" s="5"/>
      <c r="D5521" s="5"/>
      <c r="J5521" s="48">
        <v>55448.01</v>
      </c>
      <c r="K5521" s="5"/>
    </row>
    <row r="5522" spans="1:11" ht="12.75">
      <c r="A5522" s="5"/>
      <c r="B5522" s="5"/>
      <c r="C5522" s="5"/>
      <c r="D5522" s="5"/>
      <c r="J5522" s="48">
        <v>23904.73</v>
      </c>
      <c r="K5522" s="5"/>
    </row>
    <row r="5523" spans="1:11" ht="12.75">
      <c r="A5523" s="5"/>
      <c r="B5523" s="5"/>
      <c r="C5523" s="5"/>
      <c r="D5523" s="5"/>
      <c r="J5523" s="48">
        <v>32065.72</v>
      </c>
      <c r="K5523" s="5"/>
    </row>
    <row r="5524" spans="1:11" ht="12.75">
      <c r="A5524" s="5"/>
      <c r="B5524" s="5"/>
      <c r="C5524" s="5"/>
      <c r="D5524" s="5"/>
      <c r="J5524" s="48">
        <v>38310.7</v>
      </c>
      <c r="K5524" s="5"/>
    </row>
    <row r="5525" spans="1:11" ht="12.75">
      <c r="A5525" s="5"/>
      <c r="B5525" s="5"/>
      <c r="C5525" s="5"/>
      <c r="D5525" s="5"/>
      <c r="J5525" s="48">
        <v>73003.61</v>
      </c>
      <c r="K5525" s="5"/>
    </row>
    <row r="5526" spans="1:11" ht="12.75">
      <c r="A5526" s="5"/>
      <c r="B5526" s="5"/>
      <c r="C5526" s="5"/>
      <c r="D5526" s="5"/>
      <c r="J5526" s="48">
        <v>12718.04</v>
      </c>
      <c r="K5526" s="5"/>
    </row>
    <row r="5527" spans="1:11" ht="12.75">
      <c r="A5527" s="5"/>
      <c r="B5527" s="5"/>
      <c r="C5527" s="5"/>
      <c r="D5527" s="5"/>
      <c r="J5527" s="48">
        <v>16949.96</v>
      </c>
      <c r="K5527" s="5"/>
    </row>
    <row r="5528" spans="1:11" ht="12.75">
      <c r="A5528" s="5"/>
      <c r="B5528" s="5"/>
      <c r="C5528" s="5"/>
      <c r="D5528" s="5"/>
      <c r="J5528" s="48">
        <v>16132.59</v>
      </c>
      <c r="K5528" s="5"/>
    </row>
    <row r="5529" spans="1:11" ht="12.75">
      <c r="A5529" s="5"/>
      <c r="B5529" s="5"/>
      <c r="C5529" s="5"/>
      <c r="D5529" s="5"/>
      <c r="J5529" s="48">
        <v>40249.78</v>
      </c>
      <c r="K5529" s="5"/>
    </row>
    <row r="5530" spans="1:11" ht="12.75">
      <c r="A5530" s="5"/>
      <c r="B5530" s="5"/>
      <c r="C5530" s="5"/>
      <c r="D5530" s="5"/>
      <c r="J5530" s="48">
        <v>39424.18</v>
      </c>
      <c r="K5530" s="5"/>
    </row>
    <row r="5531" spans="1:11" ht="12.75">
      <c r="A5531" s="5"/>
      <c r="B5531" s="5"/>
      <c r="C5531" s="5"/>
      <c r="D5531" s="5"/>
      <c r="J5531" s="48">
        <v>85583.27</v>
      </c>
      <c r="K5531" s="5"/>
    </row>
    <row r="5532" spans="1:11" ht="12.75">
      <c r="A5532" s="5"/>
      <c r="B5532" s="5"/>
      <c r="C5532" s="5"/>
      <c r="D5532" s="5"/>
      <c r="J5532" s="48">
        <v>15416.46</v>
      </c>
      <c r="K5532" s="5"/>
    </row>
    <row r="5533" spans="1:11" ht="12.75">
      <c r="A5533" s="5"/>
      <c r="B5533" s="5"/>
      <c r="C5533" s="5"/>
      <c r="D5533" s="5"/>
      <c r="J5533" s="48">
        <v>28126.65</v>
      </c>
      <c r="K5533" s="5"/>
    </row>
    <row r="5534" spans="1:11" ht="12.75">
      <c r="A5534" s="5"/>
      <c r="B5534" s="5"/>
      <c r="C5534" s="5"/>
      <c r="D5534" s="5"/>
      <c r="J5534" s="48">
        <v>11739.42</v>
      </c>
      <c r="K5534" s="5"/>
    </row>
    <row r="5535" spans="1:11" ht="12.75">
      <c r="A5535" s="5"/>
      <c r="B5535" s="5"/>
      <c r="C5535" s="5"/>
      <c r="D5535" s="5"/>
      <c r="J5535" s="48">
        <v>70497.97</v>
      </c>
      <c r="K5535" s="5"/>
    </row>
    <row r="5536" spans="1:11" ht="12.75">
      <c r="A5536" s="5"/>
      <c r="B5536" s="5"/>
      <c r="C5536" s="5"/>
      <c r="D5536" s="5"/>
      <c r="J5536" s="48">
        <v>63594.2</v>
      </c>
      <c r="K5536" s="5"/>
    </row>
    <row r="5537" spans="1:11" ht="12.75">
      <c r="A5537" s="5"/>
      <c r="B5537" s="5"/>
      <c r="C5537" s="5"/>
      <c r="D5537" s="5"/>
      <c r="J5537" s="48">
        <v>61120.59</v>
      </c>
      <c r="K5537" s="5"/>
    </row>
    <row r="5538" spans="1:11" ht="12.75">
      <c r="A5538" s="5"/>
      <c r="B5538" s="5"/>
      <c r="C5538" s="5"/>
      <c r="D5538" s="5"/>
      <c r="J5538" s="48">
        <v>44428.83</v>
      </c>
      <c r="K5538" s="5"/>
    </row>
    <row r="5539" spans="1:11" ht="12.75">
      <c r="A5539" s="5"/>
      <c r="B5539" s="5"/>
      <c r="C5539" s="5"/>
      <c r="D5539" s="5"/>
      <c r="J5539" s="48">
        <v>90762.31</v>
      </c>
      <c r="K5539" s="5"/>
    </row>
    <row r="5540" spans="1:11" ht="12.75">
      <c r="A5540" s="5"/>
      <c r="B5540" s="5"/>
      <c r="C5540" s="5"/>
      <c r="D5540" s="5"/>
      <c r="J5540" s="48">
        <v>7486.11</v>
      </c>
      <c r="K5540" s="5"/>
    </row>
    <row r="5541" spans="1:11" ht="12.75">
      <c r="A5541" s="5"/>
      <c r="B5541" s="5"/>
      <c r="C5541" s="5"/>
      <c r="D5541" s="5"/>
      <c r="J5541" s="48">
        <v>9441.71</v>
      </c>
      <c r="K5541" s="5"/>
    </row>
    <row r="5542" spans="1:11" ht="12.75">
      <c r="A5542" s="5"/>
      <c r="B5542" s="5"/>
      <c r="C5542" s="5"/>
      <c r="D5542" s="5"/>
      <c r="J5542" s="48">
        <v>28848.51</v>
      </c>
      <c r="K5542" s="5"/>
    </row>
    <row r="5543" spans="1:11" ht="12.75">
      <c r="A5543" s="5"/>
      <c r="B5543" s="5"/>
      <c r="C5543" s="5"/>
      <c r="D5543" s="5"/>
      <c r="J5543" s="48">
        <v>34852.86</v>
      </c>
      <c r="K5543" s="5"/>
    </row>
    <row r="5544" spans="1:11" ht="12.75">
      <c r="A5544" s="5"/>
      <c r="B5544" s="5"/>
      <c r="C5544" s="5"/>
      <c r="D5544" s="5"/>
      <c r="J5544" s="48">
        <v>39498.01</v>
      </c>
      <c r="K5544" s="5"/>
    </row>
    <row r="5545" spans="1:11" ht="12.75">
      <c r="A5545" s="5"/>
      <c r="B5545" s="5"/>
      <c r="C5545" s="5"/>
      <c r="D5545" s="5"/>
      <c r="J5545" s="48">
        <v>14383.58</v>
      </c>
      <c r="K5545" s="5"/>
    </row>
    <row r="5546" spans="1:11" ht="12.75">
      <c r="A5546" s="5"/>
      <c r="B5546" s="5"/>
      <c r="C5546" s="5"/>
      <c r="D5546" s="5"/>
      <c r="J5546" s="48">
        <v>18978.59</v>
      </c>
      <c r="K5546" s="5"/>
    </row>
    <row r="5547" spans="1:11" ht="12.75">
      <c r="A5547" s="5"/>
      <c r="B5547" s="5"/>
      <c r="C5547" s="5"/>
      <c r="D5547" s="5"/>
      <c r="J5547" s="48">
        <v>20826.85</v>
      </c>
      <c r="K5547" s="5"/>
    </row>
    <row r="5548" spans="1:11" ht="12.75">
      <c r="A5548" s="5"/>
      <c r="B5548" s="5"/>
      <c r="C5548" s="5"/>
      <c r="D5548" s="5"/>
      <c r="J5548" s="48">
        <v>28631.1</v>
      </c>
      <c r="K5548" s="5"/>
    </row>
    <row r="5549" spans="1:11" ht="12.75">
      <c r="A5549" s="5"/>
      <c r="B5549" s="5"/>
      <c r="C5549" s="5"/>
      <c r="D5549" s="5"/>
      <c r="J5549" s="48">
        <v>125702.46</v>
      </c>
      <c r="K5549" s="5"/>
    </row>
    <row r="5550" spans="1:11" ht="12.75">
      <c r="A5550" s="5"/>
      <c r="B5550" s="5"/>
      <c r="C5550" s="5"/>
      <c r="D5550" s="5"/>
      <c r="J5550" s="48">
        <v>44749.67</v>
      </c>
      <c r="K5550" s="5"/>
    </row>
    <row r="5551" spans="1:11" ht="12.75">
      <c r="A5551" s="5"/>
      <c r="B5551" s="5"/>
      <c r="C5551" s="5"/>
      <c r="D5551" s="5"/>
      <c r="J5551" s="48">
        <v>36052.65</v>
      </c>
      <c r="K5551" s="5"/>
    </row>
    <row r="5552" spans="1:11" ht="12.75">
      <c r="A5552" s="5"/>
      <c r="B5552" s="5"/>
      <c r="C5552" s="5"/>
      <c r="D5552" s="5"/>
      <c r="J5552" s="48">
        <v>75102.64</v>
      </c>
      <c r="K5552" s="5"/>
    </row>
    <row r="5553" spans="1:11" ht="12.75">
      <c r="A5553" s="5"/>
      <c r="B5553" s="5"/>
      <c r="C5553" s="5"/>
      <c r="D5553" s="5"/>
      <c r="J5553" s="48">
        <v>8147.46</v>
      </c>
      <c r="K5553" s="5"/>
    </row>
    <row r="5554" spans="1:11" ht="12.75">
      <c r="A5554" s="5"/>
      <c r="B5554" s="5"/>
      <c r="C5554" s="5"/>
      <c r="D5554" s="5"/>
      <c r="J5554" s="48">
        <v>27358.05</v>
      </c>
      <c r="K5554" s="5"/>
    </row>
    <row r="5555" spans="1:11" ht="12.75">
      <c r="A5555" s="5"/>
      <c r="B5555" s="5"/>
      <c r="C5555" s="5"/>
      <c r="D5555" s="5"/>
      <c r="J5555" s="48">
        <v>7738.57</v>
      </c>
      <c r="K5555" s="5"/>
    </row>
    <row r="5556" spans="1:11" ht="12.75">
      <c r="A5556" s="5"/>
      <c r="B5556" s="5"/>
      <c r="C5556" s="5"/>
      <c r="D5556" s="5"/>
      <c r="J5556" s="48">
        <v>49087.02</v>
      </c>
      <c r="K5556" s="5"/>
    </row>
    <row r="5557" spans="1:11" ht="12.75">
      <c r="A5557" s="5"/>
      <c r="B5557" s="5"/>
      <c r="C5557" s="5"/>
      <c r="D5557" s="5"/>
      <c r="J5557" s="48">
        <v>85459.44</v>
      </c>
      <c r="K5557" s="5"/>
    </row>
    <row r="5558" spans="1:11" ht="12.75">
      <c r="A5558" s="5"/>
      <c r="B5558" s="5"/>
      <c r="C5558" s="5"/>
      <c r="D5558" s="5"/>
      <c r="J5558" s="48">
        <v>60932.14</v>
      </c>
      <c r="K5558" s="5"/>
    </row>
    <row r="5559" spans="1:11" ht="12.75">
      <c r="A5559" s="5"/>
      <c r="B5559" s="5"/>
      <c r="C5559" s="5"/>
      <c r="D5559" s="5"/>
      <c r="J5559" s="48">
        <v>15394.89</v>
      </c>
      <c r="K5559" s="5"/>
    </row>
    <row r="5560" spans="1:11" ht="12.75">
      <c r="A5560" s="5"/>
      <c r="B5560" s="5"/>
      <c r="C5560" s="5"/>
      <c r="D5560" s="5"/>
      <c r="J5560" s="48">
        <v>31858.57</v>
      </c>
      <c r="K5560" s="5"/>
    </row>
    <row r="5561" spans="1:11" ht="12.75">
      <c r="A5561" s="5"/>
      <c r="B5561" s="5"/>
      <c r="C5561" s="5"/>
      <c r="D5561" s="5"/>
      <c r="J5561" s="48">
        <v>53055.07</v>
      </c>
      <c r="K5561" s="5"/>
    </row>
    <row r="5562" spans="1:11" ht="12.75">
      <c r="A5562" s="5"/>
      <c r="B5562" s="5"/>
      <c r="C5562" s="5"/>
      <c r="D5562" s="5"/>
      <c r="J5562" s="48">
        <v>90113.94</v>
      </c>
      <c r="K5562" s="5"/>
    </row>
    <row r="5563" spans="1:11" ht="12.75">
      <c r="A5563" s="5"/>
      <c r="B5563" s="5"/>
      <c r="C5563" s="5"/>
      <c r="D5563" s="5"/>
      <c r="J5563" s="48">
        <v>36870.51</v>
      </c>
      <c r="K5563" s="5"/>
    </row>
    <row r="5564" spans="1:11" ht="12.75">
      <c r="A5564" s="5"/>
      <c r="B5564" s="5"/>
      <c r="C5564" s="5"/>
      <c r="D5564" s="5"/>
      <c r="J5564" s="48">
        <v>40400.35</v>
      </c>
      <c r="K5564" s="5"/>
    </row>
    <row r="5565" spans="1:11" ht="12.75">
      <c r="A5565" s="5"/>
      <c r="B5565" s="5"/>
      <c r="C5565" s="5"/>
      <c r="D5565" s="5"/>
      <c r="J5565" s="48">
        <v>24861.15</v>
      </c>
      <c r="K5565" s="5"/>
    </row>
    <row r="5566" spans="1:11" ht="12.75">
      <c r="A5566" s="5"/>
      <c r="B5566" s="5"/>
      <c r="C5566" s="5"/>
      <c r="D5566" s="5"/>
      <c r="J5566" s="48">
        <v>9317.21</v>
      </c>
      <c r="K5566" s="5"/>
    </row>
    <row r="5567" spans="1:11" ht="12.75">
      <c r="A5567" s="5"/>
      <c r="B5567" s="5"/>
      <c r="C5567" s="5"/>
      <c r="D5567" s="5"/>
      <c r="J5567" s="48">
        <v>36691.35</v>
      </c>
      <c r="K5567" s="5"/>
    </row>
    <row r="5568" spans="1:11" ht="12.75">
      <c r="A5568" s="5"/>
      <c r="B5568" s="5"/>
      <c r="C5568" s="5"/>
      <c r="D5568" s="5"/>
      <c r="J5568" s="48">
        <v>14317.87</v>
      </c>
      <c r="K5568" s="5"/>
    </row>
    <row r="5569" spans="1:11" ht="12.75">
      <c r="A5569" s="5"/>
      <c r="B5569" s="5"/>
      <c r="C5569" s="5"/>
      <c r="D5569" s="5"/>
      <c r="J5569" s="48">
        <v>46619.73</v>
      </c>
      <c r="K5569" s="5"/>
    </row>
    <row r="5570" spans="1:11" ht="12.75">
      <c r="A5570" s="5"/>
      <c r="B5570" s="5"/>
      <c r="C5570" s="5"/>
      <c r="D5570" s="5"/>
      <c r="J5570" s="48">
        <v>104688.67</v>
      </c>
      <c r="K5570" s="5"/>
    </row>
    <row r="5571" spans="1:11" ht="12.75">
      <c r="A5571" s="5"/>
      <c r="B5571" s="5"/>
      <c r="C5571" s="5"/>
      <c r="D5571" s="5"/>
      <c r="J5571" s="48">
        <v>83006.75</v>
      </c>
      <c r="K5571" s="5"/>
    </row>
    <row r="5572" spans="1:11" ht="12.75">
      <c r="A5572" s="5"/>
      <c r="B5572" s="5"/>
      <c r="C5572" s="5"/>
      <c r="D5572" s="5"/>
      <c r="J5572" s="48">
        <v>8423.97</v>
      </c>
      <c r="K5572" s="5"/>
    </row>
    <row r="5573" spans="1:11" ht="12.75">
      <c r="A5573" s="5"/>
      <c r="B5573" s="5"/>
      <c r="C5573" s="5"/>
      <c r="D5573" s="5"/>
      <c r="J5573" s="48">
        <v>38643.95</v>
      </c>
      <c r="K5573" s="5"/>
    </row>
    <row r="5574" spans="1:11" ht="12.75">
      <c r="A5574" s="5"/>
      <c r="B5574" s="5"/>
      <c r="C5574" s="5"/>
      <c r="D5574" s="5"/>
      <c r="J5574" s="48">
        <v>76320.49</v>
      </c>
      <c r="K5574" s="5"/>
    </row>
    <row r="5575" spans="1:11" ht="12.75">
      <c r="A5575" s="5"/>
      <c r="B5575" s="5"/>
      <c r="C5575" s="5"/>
      <c r="D5575" s="5"/>
      <c r="J5575" s="48">
        <v>60337.38</v>
      </c>
      <c r="K5575" s="5"/>
    </row>
    <row r="5576" spans="1:11" ht="12.75">
      <c r="A5576" s="5"/>
      <c r="B5576" s="5"/>
      <c r="C5576" s="5"/>
      <c r="D5576" s="5"/>
      <c r="J5576" s="48">
        <v>15147.08</v>
      </c>
      <c r="K5576" s="5"/>
    </row>
    <row r="5577" spans="1:11" ht="12.75">
      <c r="A5577" s="5"/>
      <c r="B5577" s="5"/>
      <c r="C5577" s="5"/>
      <c r="D5577" s="5"/>
      <c r="J5577" s="48">
        <v>68716.29</v>
      </c>
      <c r="K5577" s="5"/>
    </row>
    <row r="5578" spans="1:11" ht="12.75">
      <c r="A5578" s="5"/>
      <c r="B5578" s="5"/>
      <c r="C5578" s="5"/>
      <c r="D5578" s="5"/>
      <c r="J5578" s="48">
        <v>12777.83</v>
      </c>
      <c r="K5578" s="5"/>
    </row>
    <row r="5579" spans="1:11" ht="12.75">
      <c r="A5579" s="5"/>
      <c r="B5579" s="5"/>
      <c r="C5579" s="5"/>
      <c r="D5579" s="5"/>
      <c r="J5579" s="48">
        <v>17558.98</v>
      </c>
      <c r="K5579" s="5"/>
    </row>
    <row r="5580" spans="1:11" ht="12.75">
      <c r="A5580" s="5"/>
      <c r="B5580" s="5"/>
      <c r="C5580" s="5"/>
      <c r="D5580" s="5"/>
      <c r="J5580" s="48">
        <v>14231</v>
      </c>
      <c r="K5580" s="5"/>
    </row>
    <row r="5581" spans="1:11" ht="12.75">
      <c r="A5581" s="5"/>
      <c r="B5581" s="5"/>
      <c r="C5581" s="5"/>
      <c r="D5581" s="5"/>
      <c r="J5581" s="48">
        <v>19257.24</v>
      </c>
      <c r="K5581" s="5"/>
    </row>
    <row r="5582" spans="1:11" ht="12.75">
      <c r="A5582" s="5"/>
      <c r="B5582" s="5"/>
      <c r="C5582" s="5"/>
      <c r="D5582" s="5"/>
      <c r="J5582" s="48">
        <v>19754.54</v>
      </c>
      <c r="K5582" s="5"/>
    </row>
    <row r="5583" spans="1:11" ht="12.75">
      <c r="A5583" s="5"/>
      <c r="B5583" s="5"/>
      <c r="C5583" s="5"/>
      <c r="D5583" s="5"/>
      <c r="J5583" s="48">
        <v>32344.67</v>
      </c>
      <c r="K5583" s="5"/>
    </row>
    <row r="5584" spans="1:11" ht="12.75">
      <c r="A5584" s="5"/>
      <c r="B5584" s="5"/>
      <c r="C5584" s="5"/>
      <c r="D5584" s="5"/>
      <c r="J5584" s="48">
        <v>65000.33</v>
      </c>
      <c r="K5584" s="5"/>
    </row>
    <row r="5585" spans="1:11" ht="12.75">
      <c r="A5585" s="5"/>
      <c r="B5585" s="5"/>
      <c r="C5585" s="5"/>
      <c r="D5585" s="5"/>
      <c r="J5585" s="48">
        <v>7380.87</v>
      </c>
      <c r="K5585" s="5"/>
    </row>
    <row r="5586" spans="1:11" ht="12.75">
      <c r="A5586" s="5"/>
      <c r="B5586" s="5"/>
      <c r="C5586" s="5"/>
      <c r="D5586" s="5"/>
      <c r="J5586" s="48">
        <v>37135.47</v>
      </c>
      <c r="K5586" s="5"/>
    </row>
    <row r="5587" spans="1:11" ht="12.75">
      <c r="A5587" s="5"/>
      <c r="B5587" s="5"/>
      <c r="C5587" s="5"/>
      <c r="D5587" s="5"/>
      <c r="J5587" s="48">
        <v>53970.1</v>
      </c>
      <c r="K5587" s="5"/>
    </row>
    <row r="5588" spans="1:11" ht="12.75">
      <c r="A5588" s="5"/>
      <c r="B5588" s="5"/>
      <c r="C5588" s="5"/>
      <c r="D5588" s="5"/>
      <c r="J5588" s="48">
        <v>113886.61</v>
      </c>
      <c r="K5588" s="5"/>
    </row>
    <row r="5589" spans="1:11" ht="12.75">
      <c r="A5589" s="5"/>
      <c r="B5589" s="5"/>
      <c r="C5589" s="5"/>
      <c r="D5589" s="5"/>
      <c r="J5589" s="48">
        <v>25875.11</v>
      </c>
      <c r="K5589" s="5"/>
    </row>
    <row r="5590" spans="1:11" ht="12.75">
      <c r="A5590" s="5"/>
      <c r="B5590" s="5"/>
      <c r="C5590" s="5"/>
      <c r="D5590" s="5"/>
      <c r="J5590" s="48">
        <v>85791.36</v>
      </c>
      <c r="K5590" s="5"/>
    </row>
    <row r="5591" spans="1:11" ht="12.75">
      <c r="A5591" s="5"/>
      <c r="B5591" s="5"/>
      <c r="C5591" s="5"/>
      <c r="D5591" s="5"/>
      <c r="J5591" s="48">
        <v>34978.63</v>
      </c>
      <c r="K5591" s="5"/>
    </row>
    <row r="5592" spans="1:11" ht="12.75">
      <c r="A5592" s="5"/>
      <c r="B5592" s="5"/>
      <c r="C5592" s="5"/>
      <c r="D5592" s="5"/>
      <c r="J5592" s="48">
        <v>7457.08</v>
      </c>
      <c r="K5592" s="5"/>
    </row>
    <row r="5593" spans="1:11" ht="12.75">
      <c r="A5593" s="5"/>
      <c r="B5593" s="5"/>
      <c r="C5593" s="5"/>
      <c r="D5593" s="5"/>
      <c r="J5593" s="48">
        <v>32500.65</v>
      </c>
      <c r="K5593" s="5"/>
    </row>
    <row r="5594" spans="1:11" ht="12.75">
      <c r="A5594" s="5"/>
      <c r="B5594" s="5"/>
      <c r="C5594" s="5"/>
      <c r="D5594" s="5"/>
      <c r="J5594" s="48">
        <v>63137.16</v>
      </c>
      <c r="K5594" s="5"/>
    </row>
    <row r="5595" spans="1:11" ht="12.75">
      <c r="A5595" s="5"/>
      <c r="B5595" s="5"/>
      <c r="C5595" s="5"/>
      <c r="D5595" s="5"/>
      <c r="J5595" s="48">
        <v>66292.1</v>
      </c>
      <c r="K5595" s="5"/>
    </row>
    <row r="5596" spans="1:11" ht="12.75">
      <c r="A5596" s="5"/>
      <c r="B5596" s="5"/>
      <c r="C5596" s="5"/>
      <c r="D5596" s="5"/>
      <c r="J5596" s="48">
        <v>5165.06</v>
      </c>
      <c r="K5596" s="5"/>
    </row>
    <row r="5597" spans="1:11" ht="12.75">
      <c r="A5597" s="5"/>
      <c r="B5597" s="5"/>
      <c r="C5597" s="5"/>
      <c r="D5597" s="5"/>
      <c r="J5597" s="48">
        <v>110995.77</v>
      </c>
      <c r="K5597" s="5"/>
    </row>
    <row r="5598" spans="1:11" ht="12.75">
      <c r="A5598" s="5"/>
      <c r="B5598" s="5"/>
      <c r="C5598" s="5"/>
      <c r="D5598" s="5"/>
      <c r="J5598" s="48">
        <v>48678.98</v>
      </c>
      <c r="K5598" s="5"/>
    </row>
    <row r="5599" spans="1:11" ht="12.75">
      <c r="A5599" s="5"/>
      <c r="B5599" s="5"/>
      <c r="C5599" s="5"/>
      <c r="D5599" s="5"/>
      <c r="J5599" s="48">
        <v>46164.55</v>
      </c>
      <c r="K5599" s="5"/>
    </row>
    <row r="5600" spans="1:11" ht="12.75">
      <c r="A5600" s="5"/>
      <c r="B5600" s="5"/>
      <c r="C5600" s="5"/>
      <c r="D5600" s="5"/>
      <c r="J5600" s="48">
        <v>16719.06</v>
      </c>
      <c r="K5600" s="5"/>
    </row>
    <row r="5601" spans="1:11" ht="12.75">
      <c r="A5601" s="5"/>
      <c r="B5601" s="5"/>
      <c r="C5601" s="5"/>
      <c r="D5601" s="5"/>
      <c r="J5601" s="48">
        <v>64245.71</v>
      </c>
      <c r="K5601" s="5"/>
    </row>
    <row r="5602" spans="1:11" ht="12.75">
      <c r="A5602" s="5"/>
      <c r="B5602" s="5"/>
      <c r="C5602" s="5"/>
      <c r="D5602" s="5"/>
      <c r="J5602" s="48">
        <v>119542.97</v>
      </c>
      <c r="K5602" s="5"/>
    </row>
    <row r="5603" spans="1:11" ht="12.75">
      <c r="A5603" s="5"/>
      <c r="B5603" s="5"/>
      <c r="C5603" s="5"/>
      <c r="D5603" s="5"/>
      <c r="J5603" s="48">
        <v>11548.29</v>
      </c>
      <c r="K5603" s="5"/>
    </row>
    <row r="5604" spans="1:11" ht="12.75">
      <c r="A5604" s="5"/>
      <c r="B5604" s="5"/>
      <c r="C5604" s="5"/>
      <c r="D5604" s="5"/>
      <c r="J5604" s="48">
        <v>38803.16</v>
      </c>
      <c r="K5604" s="5"/>
    </row>
    <row r="5605" spans="1:11" ht="12.75">
      <c r="A5605" s="5"/>
      <c r="B5605" s="5"/>
      <c r="C5605" s="5"/>
      <c r="D5605" s="5"/>
      <c r="J5605" s="48">
        <v>11869.4</v>
      </c>
      <c r="K5605" s="5"/>
    </row>
    <row r="5606" spans="1:11" ht="12.75">
      <c r="A5606" s="5"/>
      <c r="B5606" s="5"/>
      <c r="C5606" s="5"/>
      <c r="D5606" s="5"/>
      <c r="J5606" s="48">
        <v>49350.18</v>
      </c>
      <c r="K5606" s="5"/>
    </row>
    <row r="5607" spans="1:11" ht="12.75">
      <c r="A5607" s="5"/>
      <c r="B5607" s="5"/>
      <c r="C5607" s="5"/>
      <c r="D5607" s="5"/>
      <c r="J5607" s="48">
        <v>21946.27</v>
      </c>
      <c r="K5607" s="5"/>
    </row>
    <row r="5608" spans="1:11" ht="12.75">
      <c r="A5608" s="5"/>
      <c r="B5608" s="5"/>
      <c r="C5608" s="5"/>
      <c r="D5608" s="5"/>
      <c r="J5608" s="48">
        <v>50852.31</v>
      </c>
      <c r="K5608" s="5"/>
    </row>
    <row r="5609" spans="1:11" ht="12.75">
      <c r="A5609" s="5"/>
      <c r="B5609" s="5"/>
      <c r="C5609" s="5"/>
      <c r="D5609" s="5"/>
      <c r="J5609" s="48">
        <v>22769.62</v>
      </c>
      <c r="K5609" s="5"/>
    </row>
    <row r="5610" spans="1:11" ht="12.75">
      <c r="A5610" s="5"/>
      <c r="B5610" s="5"/>
      <c r="C5610" s="5"/>
      <c r="D5610" s="5"/>
      <c r="J5610" s="48">
        <v>93547.87</v>
      </c>
      <c r="K5610" s="5"/>
    </row>
    <row r="5611" spans="1:11" ht="12.75">
      <c r="A5611" s="5"/>
      <c r="B5611" s="5"/>
      <c r="C5611" s="5"/>
      <c r="D5611" s="5"/>
      <c r="J5611" s="48">
        <v>63600.27</v>
      </c>
      <c r="K5611" s="5"/>
    </row>
    <row r="5612" spans="1:11" ht="12.75">
      <c r="A5612" s="5"/>
      <c r="B5612" s="5"/>
      <c r="C5612" s="5"/>
      <c r="D5612" s="5"/>
      <c r="J5612" s="48">
        <v>41449.75</v>
      </c>
      <c r="K5612" s="5"/>
    </row>
    <row r="5613" spans="1:11" ht="12.75">
      <c r="A5613" s="5"/>
      <c r="B5613" s="5"/>
      <c r="C5613" s="5"/>
      <c r="D5613" s="5"/>
      <c r="J5613" s="48">
        <v>14252.93</v>
      </c>
      <c r="K5613" s="5"/>
    </row>
    <row r="5614" spans="1:11" ht="12.75">
      <c r="A5614" s="5"/>
      <c r="B5614" s="5"/>
      <c r="C5614" s="5"/>
      <c r="D5614" s="5"/>
      <c r="J5614" s="48">
        <v>85857.2</v>
      </c>
      <c r="K5614" s="5"/>
    </row>
    <row r="5615" spans="1:11" ht="12.75">
      <c r="A5615" s="5"/>
      <c r="B5615" s="5"/>
      <c r="C5615" s="5"/>
      <c r="D5615" s="5"/>
      <c r="J5615" s="48">
        <v>121591.45</v>
      </c>
      <c r="K5615" s="5"/>
    </row>
    <row r="5616" spans="1:11" ht="12.75">
      <c r="A5616" s="5"/>
      <c r="B5616" s="5"/>
      <c r="C5616" s="5"/>
      <c r="D5616" s="5"/>
      <c r="J5616" s="48">
        <v>56705.29</v>
      </c>
      <c r="K5616" s="5"/>
    </row>
    <row r="5617" spans="1:11" ht="12.75">
      <c r="A5617" s="5"/>
      <c r="B5617" s="5"/>
      <c r="C5617" s="5"/>
      <c r="D5617" s="5"/>
      <c r="J5617" s="48">
        <v>35038.12</v>
      </c>
      <c r="K5617" s="5"/>
    </row>
    <row r="5618" spans="1:11" ht="12.75">
      <c r="A5618" s="5"/>
      <c r="B5618" s="5"/>
      <c r="C5618" s="5"/>
      <c r="D5618" s="5"/>
      <c r="J5618" s="48">
        <v>15943.66</v>
      </c>
      <c r="K5618" s="5"/>
    </row>
    <row r="5619" spans="1:11" ht="12.75">
      <c r="A5619" s="5"/>
      <c r="B5619" s="5"/>
      <c r="C5619" s="5"/>
      <c r="D5619" s="5"/>
      <c r="J5619" s="48">
        <v>43151.19</v>
      </c>
      <c r="K5619" s="5"/>
    </row>
    <row r="5620" spans="1:11" ht="12.75">
      <c r="A5620" s="5"/>
      <c r="B5620" s="5"/>
      <c r="C5620" s="5"/>
      <c r="D5620" s="5"/>
      <c r="J5620" s="48">
        <v>28430.69</v>
      </c>
      <c r="K5620" s="5"/>
    </row>
    <row r="5621" spans="1:11" ht="12.75">
      <c r="A5621" s="5"/>
      <c r="B5621" s="5"/>
      <c r="C5621" s="5"/>
      <c r="D5621" s="5"/>
      <c r="J5621" s="48">
        <v>35899.09</v>
      </c>
      <c r="K5621" s="5"/>
    </row>
    <row r="5622" spans="1:11" ht="12.75">
      <c r="A5622" s="5"/>
      <c r="B5622" s="5"/>
      <c r="C5622" s="5"/>
      <c r="D5622" s="5"/>
      <c r="J5622" s="48">
        <v>21434.73</v>
      </c>
      <c r="K5622" s="5"/>
    </row>
    <row r="5623" spans="1:11" ht="12.75">
      <c r="A5623" s="5"/>
      <c r="B5623" s="5"/>
      <c r="C5623" s="5"/>
      <c r="D5623" s="5"/>
      <c r="J5623" s="48">
        <v>19473.71</v>
      </c>
      <c r="K5623" s="5"/>
    </row>
    <row r="5624" spans="1:11" ht="12.75">
      <c r="A5624" s="5"/>
      <c r="B5624" s="5"/>
      <c r="C5624" s="5"/>
      <c r="D5624" s="5"/>
      <c r="J5624" s="48">
        <v>28708.98</v>
      </c>
      <c r="K5624" s="5"/>
    </row>
    <row r="5625" spans="1:11" ht="12.75">
      <c r="A5625" s="5"/>
      <c r="B5625" s="5"/>
      <c r="C5625" s="5"/>
      <c r="D5625" s="5"/>
      <c r="J5625" s="48">
        <v>10489.71</v>
      </c>
      <c r="K5625" s="5"/>
    </row>
    <row r="5626" spans="1:11" ht="12.75">
      <c r="A5626" s="5"/>
      <c r="B5626" s="5"/>
      <c r="C5626" s="5"/>
      <c r="D5626" s="5"/>
      <c r="J5626" s="48">
        <v>19283.63</v>
      </c>
      <c r="K5626" s="5"/>
    </row>
    <row r="5627" spans="1:11" ht="12.75">
      <c r="A5627" s="5"/>
      <c r="B5627" s="5"/>
      <c r="C5627" s="5"/>
      <c r="D5627" s="5"/>
      <c r="J5627" s="48">
        <v>52784.98</v>
      </c>
      <c r="K5627" s="5"/>
    </row>
    <row r="5628" spans="1:11" ht="12.75">
      <c r="A5628" s="5"/>
      <c r="B5628" s="5"/>
      <c r="C5628" s="5"/>
      <c r="D5628" s="5"/>
      <c r="J5628" s="48">
        <v>30216.88</v>
      </c>
      <c r="K5628" s="5"/>
    </row>
    <row r="5629" spans="1:11" ht="12.75">
      <c r="A5629" s="5"/>
      <c r="B5629" s="5"/>
      <c r="C5629" s="5"/>
      <c r="D5629" s="5"/>
      <c r="J5629" s="48">
        <v>74288.03</v>
      </c>
      <c r="K5629" s="5"/>
    </row>
    <row r="5630" spans="1:11" ht="12.75">
      <c r="A5630" s="5"/>
      <c r="B5630" s="5"/>
      <c r="C5630" s="5"/>
      <c r="D5630" s="5"/>
      <c r="J5630" s="48">
        <v>47830.17</v>
      </c>
      <c r="K5630" s="5"/>
    </row>
    <row r="5631" spans="1:11" ht="12.75">
      <c r="A5631" s="5"/>
      <c r="B5631" s="5"/>
      <c r="C5631" s="5"/>
      <c r="D5631" s="5"/>
      <c r="J5631" s="48">
        <v>40968.86</v>
      </c>
      <c r="K5631" s="5"/>
    </row>
    <row r="5632" spans="1:11" ht="12.75">
      <c r="A5632" s="5"/>
      <c r="B5632" s="5"/>
      <c r="C5632" s="5"/>
      <c r="D5632" s="5"/>
      <c r="J5632" s="48">
        <v>21374.53</v>
      </c>
      <c r="K5632" s="5"/>
    </row>
    <row r="5633" spans="1:11" ht="12.75">
      <c r="A5633" s="5"/>
      <c r="B5633" s="5"/>
      <c r="C5633" s="5"/>
      <c r="D5633" s="5"/>
      <c r="J5633" s="48">
        <v>37874.72</v>
      </c>
      <c r="K5633" s="5"/>
    </row>
    <row r="5634" spans="1:11" ht="12.75">
      <c r="A5634" s="5"/>
      <c r="B5634" s="5"/>
      <c r="C5634" s="5"/>
      <c r="D5634" s="5"/>
      <c r="J5634" s="48">
        <v>8117.5</v>
      </c>
      <c r="K5634" s="5"/>
    </row>
    <row r="5635" spans="1:11" ht="12.75">
      <c r="A5635" s="5"/>
      <c r="B5635" s="5"/>
      <c r="C5635" s="5"/>
      <c r="D5635" s="5"/>
      <c r="J5635" s="48">
        <v>54204.13</v>
      </c>
      <c r="K5635" s="5"/>
    </row>
    <row r="5636" spans="1:11" ht="12.75">
      <c r="A5636" s="5"/>
      <c r="B5636" s="5"/>
      <c r="C5636" s="5"/>
      <c r="D5636" s="5"/>
      <c r="J5636" s="48">
        <v>44411.79</v>
      </c>
      <c r="K5636" s="5"/>
    </row>
    <row r="5637" spans="1:11" ht="12.75">
      <c r="A5637" s="5"/>
      <c r="B5637" s="5"/>
      <c r="C5637" s="5"/>
      <c r="D5637" s="5"/>
      <c r="J5637" s="48">
        <v>18322.74</v>
      </c>
      <c r="K5637" s="5"/>
    </row>
    <row r="5638" spans="1:11" ht="12.75">
      <c r="A5638" s="5"/>
      <c r="B5638" s="5"/>
      <c r="C5638" s="5"/>
      <c r="D5638" s="5"/>
      <c r="J5638" s="48">
        <v>18741.04</v>
      </c>
      <c r="K5638" s="5"/>
    </row>
    <row r="5639" spans="1:11" ht="12.75">
      <c r="A5639" s="5"/>
      <c r="B5639" s="5"/>
      <c r="C5639" s="5"/>
      <c r="D5639" s="5"/>
      <c r="J5639" s="48">
        <v>14757.36</v>
      </c>
      <c r="K5639" s="5"/>
    </row>
    <row r="5640" spans="1:11" ht="12.75">
      <c r="A5640" s="5"/>
      <c r="B5640" s="5"/>
      <c r="C5640" s="5"/>
      <c r="D5640" s="5"/>
      <c r="J5640" s="48">
        <v>43261.33</v>
      </c>
      <c r="K5640" s="5"/>
    </row>
    <row r="5641" spans="1:11" ht="12.75">
      <c r="A5641" s="5"/>
      <c r="B5641" s="5"/>
      <c r="C5641" s="5"/>
      <c r="D5641" s="5"/>
      <c r="J5641" s="48">
        <v>17100.89</v>
      </c>
      <c r="K5641" s="5"/>
    </row>
    <row r="5642" spans="1:11" ht="12.75">
      <c r="A5642" s="5"/>
      <c r="B5642" s="5"/>
      <c r="C5642" s="5"/>
      <c r="D5642" s="5"/>
      <c r="J5642" s="48">
        <v>155317.27</v>
      </c>
      <c r="K5642" s="5"/>
    </row>
    <row r="5643" spans="1:11" ht="12.75">
      <c r="A5643" s="5"/>
      <c r="B5643" s="5"/>
      <c r="C5643" s="5"/>
      <c r="D5643" s="5"/>
      <c r="J5643" s="48">
        <v>15103.99</v>
      </c>
      <c r="K5643" s="5"/>
    </row>
    <row r="5644" spans="1:11" ht="12.75">
      <c r="A5644" s="5"/>
      <c r="B5644" s="5"/>
      <c r="C5644" s="5"/>
      <c r="D5644" s="5"/>
      <c r="J5644" s="48">
        <v>45502.76</v>
      </c>
      <c r="K5644" s="5"/>
    </row>
    <row r="5645" spans="1:11" ht="12.75">
      <c r="A5645" s="5"/>
      <c r="B5645" s="5"/>
      <c r="C5645" s="5"/>
      <c r="D5645" s="5"/>
      <c r="J5645" s="48">
        <v>67851.73</v>
      </c>
      <c r="K5645" s="5"/>
    </row>
    <row r="5646" spans="1:11" ht="12.75">
      <c r="A5646" s="5"/>
      <c r="B5646" s="5"/>
      <c r="C5646" s="5"/>
      <c r="D5646" s="5"/>
      <c r="J5646" s="48">
        <v>105077.48</v>
      </c>
      <c r="K5646" s="5"/>
    </row>
    <row r="5647" spans="1:11" ht="12.75">
      <c r="A5647" s="5"/>
      <c r="B5647" s="5"/>
      <c r="C5647" s="5"/>
      <c r="D5647" s="5"/>
      <c r="J5647" s="48">
        <v>7983.08</v>
      </c>
      <c r="K5647" s="5"/>
    </row>
    <row r="5648" spans="1:11" ht="12.75">
      <c r="A5648" s="5"/>
      <c r="B5648" s="5"/>
      <c r="C5648" s="5"/>
      <c r="D5648" s="5"/>
      <c r="J5648" s="48">
        <v>74344.72</v>
      </c>
      <c r="K5648" s="5"/>
    </row>
    <row r="5649" spans="1:11" ht="12.75">
      <c r="A5649" s="5"/>
      <c r="B5649" s="5"/>
      <c r="C5649" s="5"/>
      <c r="D5649" s="5"/>
      <c r="J5649" s="48">
        <v>27158.21</v>
      </c>
      <c r="K5649" s="5"/>
    </row>
    <row r="5650" spans="1:11" ht="12.75">
      <c r="A5650" s="5"/>
      <c r="B5650" s="5"/>
      <c r="C5650" s="5"/>
      <c r="D5650" s="5"/>
      <c r="J5650" s="48">
        <v>44763.49</v>
      </c>
      <c r="K5650" s="5"/>
    </row>
    <row r="5651" spans="1:11" ht="12.75">
      <c r="A5651" s="5"/>
      <c r="B5651" s="5"/>
      <c r="C5651" s="5"/>
      <c r="D5651" s="5"/>
      <c r="J5651" s="48">
        <v>33869.3</v>
      </c>
      <c r="K5651" s="5"/>
    </row>
    <row r="5652" spans="1:11" ht="12.75">
      <c r="A5652" s="5"/>
      <c r="B5652" s="5"/>
      <c r="C5652" s="5"/>
      <c r="D5652" s="5"/>
      <c r="J5652" s="48">
        <v>34767.84</v>
      </c>
      <c r="K5652" s="5"/>
    </row>
    <row r="5653" spans="1:11" ht="12.75">
      <c r="A5653" s="5"/>
      <c r="B5653" s="5"/>
      <c r="C5653" s="5"/>
      <c r="D5653" s="5"/>
      <c r="J5653" s="48">
        <v>17073.53</v>
      </c>
      <c r="K5653" s="5"/>
    </row>
    <row r="5654" spans="1:11" ht="12.75">
      <c r="A5654" s="5"/>
      <c r="B5654" s="5"/>
      <c r="C5654" s="5"/>
      <c r="D5654" s="5"/>
      <c r="J5654" s="48">
        <v>9784.47</v>
      </c>
      <c r="K5654" s="5"/>
    </row>
    <row r="5655" spans="1:11" ht="12.75">
      <c r="A5655" s="5"/>
      <c r="B5655" s="5"/>
      <c r="C5655" s="5"/>
      <c r="D5655" s="5"/>
      <c r="J5655" s="48">
        <v>23634.76</v>
      </c>
      <c r="K5655" s="5"/>
    </row>
    <row r="5656" spans="1:11" ht="12.75">
      <c r="A5656" s="5"/>
      <c r="B5656" s="5"/>
      <c r="C5656" s="5"/>
      <c r="D5656" s="5"/>
      <c r="J5656" s="48">
        <v>49362.7</v>
      </c>
      <c r="K5656" s="5"/>
    </row>
    <row r="5657" spans="1:11" ht="12.75">
      <c r="A5657" s="5"/>
      <c r="B5657" s="5"/>
      <c r="C5657" s="5"/>
      <c r="D5657" s="5"/>
      <c r="J5657" s="48">
        <v>76914.45</v>
      </c>
      <c r="K5657" s="5"/>
    </row>
    <row r="5658" spans="1:11" ht="12.75">
      <c r="A5658" s="5"/>
      <c r="B5658" s="5"/>
      <c r="C5658" s="5"/>
      <c r="D5658" s="5"/>
      <c r="J5658" s="48">
        <v>15055.87</v>
      </c>
      <c r="K5658" s="5"/>
    </row>
    <row r="5659" spans="1:11" ht="12.75">
      <c r="A5659" s="5"/>
      <c r="B5659" s="5"/>
      <c r="C5659" s="5"/>
      <c r="D5659" s="5"/>
      <c r="J5659" s="48">
        <v>22723.64</v>
      </c>
      <c r="K5659" s="5"/>
    </row>
    <row r="5660" spans="1:11" ht="12.75">
      <c r="A5660" s="5"/>
      <c r="B5660" s="5"/>
      <c r="C5660" s="5"/>
      <c r="D5660" s="5"/>
      <c r="J5660" s="48">
        <v>50199.75</v>
      </c>
      <c r="K5660" s="5"/>
    </row>
    <row r="5661" spans="1:11" ht="12.75">
      <c r="A5661" s="5"/>
      <c r="B5661" s="5"/>
      <c r="C5661" s="5"/>
      <c r="D5661" s="5"/>
      <c r="J5661" s="48">
        <v>41754.58</v>
      </c>
      <c r="K5661" s="5"/>
    </row>
    <row r="5662" spans="1:11" ht="12.75">
      <c r="A5662" s="5"/>
      <c r="B5662" s="5"/>
      <c r="C5662" s="5"/>
      <c r="D5662" s="5"/>
      <c r="J5662" s="48">
        <v>79591.68</v>
      </c>
      <c r="K5662" s="5"/>
    </row>
    <row r="5663" spans="1:11" ht="12.75">
      <c r="A5663" s="5"/>
      <c r="B5663" s="5"/>
      <c r="C5663" s="5"/>
      <c r="D5663" s="5"/>
      <c r="J5663" s="48">
        <v>55026.27</v>
      </c>
      <c r="K5663" s="5"/>
    </row>
    <row r="5664" spans="1:11" ht="12.75">
      <c r="A5664" s="5"/>
      <c r="B5664" s="5"/>
      <c r="C5664" s="5"/>
      <c r="D5664" s="5"/>
      <c r="J5664" s="48">
        <v>71034.96</v>
      </c>
      <c r="K5664" s="5"/>
    </row>
    <row r="5665" spans="1:11" ht="12.75">
      <c r="A5665" s="5"/>
      <c r="B5665" s="5"/>
      <c r="C5665" s="5"/>
      <c r="D5665" s="5"/>
      <c r="J5665" s="48">
        <v>18549.09</v>
      </c>
      <c r="K5665" s="5"/>
    </row>
    <row r="5666" spans="1:11" ht="12.75">
      <c r="A5666" s="5"/>
      <c r="B5666" s="5"/>
      <c r="C5666" s="5"/>
      <c r="D5666" s="5"/>
      <c r="J5666" s="48">
        <v>13813.36</v>
      </c>
      <c r="K5666" s="5"/>
    </row>
    <row r="5667" spans="1:11" ht="12.75">
      <c r="A5667" s="5"/>
      <c r="B5667" s="5"/>
      <c r="C5667" s="5"/>
      <c r="D5667" s="5"/>
      <c r="J5667" s="48">
        <v>7980.12</v>
      </c>
      <c r="K5667" s="5"/>
    </row>
    <row r="5668" spans="1:11" ht="12.75">
      <c r="A5668" s="5"/>
      <c r="B5668" s="5"/>
      <c r="C5668" s="5"/>
      <c r="D5668" s="5"/>
      <c r="J5668" s="48">
        <v>21525.69</v>
      </c>
      <c r="K5668" s="5"/>
    </row>
    <row r="5669" spans="1:11" ht="12.75">
      <c r="A5669" s="5"/>
      <c r="B5669" s="5"/>
      <c r="C5669" s="5"/>
      <c r="D5669" s="5"/>
      <c r="J5669" s="48">
        <v>81628.44</v>
      </c>
      <c r="K5669" s="5"/>
    </row>
    <row r="5670" spans="1:11" ht="12.75">
      <c r="A5670" s="5"/>
      <c r="B5670" s="5"/>
      <c r="C5670" s="5"/>
      <c r="D5670" s="5"/>
      <c r="J5670" s="48">
        <v>72341.18</v>
      </c>
      <c r="K5670" s="5"/>
    </row>
    <row r="5671" spans="1:11" ht="12.75">
      <c r="A5671" s="5"/>
      <c r="B5671" s="5"/>
      <c r="C5671" s="5"/>
      <c r="D5671" s="5"/>
      <c r="J5671" s="48">
        <v>20859.31</v>
      </c>
      <c r="K5671" s="5"/>
    </row>
    <row r="5672" spans="1:11" ht="12.75">
      <c r="A5672" s="5"/>
      <c r="B5672" s="5"/>
      <c r="C5672" s="5"/>
      <c r="D5672" s="5"/>
      <c r="J5672" s="48">
        <v>22871.53</v>
      </c>
      <c r="K5672" s="5"/>
    </row>
    <row r="5673" spans="1:11" ht="12.75">
      <c r="A5673" s="5"/>
      <c r="B5673" s="5"/>
      <c r="C5673" s="5"/>
      <c r="D5673" s="5"/>
      <c r="J5673" s="48">
        <v>84899.41</v>
      </c>
      <c r="K5673" s="5"/>
    </row>
    <row r="5674" spans="1:11" ht="12.75">
      <c r="A5674" s="5"/>
      <c r="B5674" s="5"/>
      <c r="C5674" s="5"/>
      <c r="D5674" s="5"/>
      <c r="J5674" s="48">
        <v>28873.59</v>
      </c>
      <c r="K5674" s="5"/>
    </row>
    <row r="5675" spans="1:11" ht="12.75">
      <c r="A5675" s="5"/>
      <c r="B5675" s="5"/>
      <c r="C5675" s="5"/>
      <c r="D5675" s="5"/>
      <c r="J5675" s="48">
        <v>68331.68</v>
      </c>
      <c r="K5675" s="5"/>
    </row>
    <row r="5676" spans="1:11" ht="12.75">
      <c r="A5676" s="5"/>
      <c r="B5676" s="5"/>
      <c r="C5676" s="5"/>
      <c r="D5676" s="5"/>
      <c r="J5676" s="48">
        <v>47334.23</v>
      </c>
      <c r="K5676" s="5"/>
    </row>
    <row r="5677" spans="1:11" ht="12.75">
      <c r="A5677" s="5"/>
      <c r="B5677" s="5"/>
      <c r="C5677" s="5"/>
      <c r="D5677" s="5"/>
      <c r="J5677" s="48">
        <v>91092.55</v>
      </c>
      <c r="K5677" s="5"/>
    </row>
    <row r="5678" spans="1:11" ht="12.75">
      <c r="A5678" s="5"/>
      <c r="B5678" s="5"/>
      <c r="C5678" s="5"/>
      <c r="D5678" s="5"/>
      <c r="J5678" s="48">
        <v>21959.84</v>
      </c>
      <c r="K5678" s="5"/>
    </row>
    <row r="5679" spans="1:11" ht="12.75">
      <c r="A5679" s="5"/>
      <c r="B5679" s="5"/>
      <c r="C5679" s="5"/>
      <c r="D5679" s="5"/>
      <c r="J5679" s="48">
        <v>23609.72</v>
      </c>
      <c r="K5679" s="5"/>
    </row>
    <row r="5680" spans="1:11" ht="12.75">
      <c r="A5680" s="5"/>
      <c r="B5680" s="5"/>
      <c r="C5680" s="5"/>
      <c r="D5680" s="5"/>
      <c r="J5680" s="48">
        <v>22162.63</v>
      </c>
      <c r="K5680" s="5"/>
    </row>
    <row r="5681" spans="1:11" ht="12.75">
      <c r="A5681" s="5"/>
      <c r="B5681" s="5"/>
      <c r="C5681" s="5"/>
      <c r="D5681" s="5"/>
      <c r="J5681" s="48">
        <v>13673.12</v>
      </c>
      <c r="K5681" s="5"/>
    </row>
    <row r="5682" spans="1:11" ht="12.75">
      <c r="A5682" s="5"/>
      <c r="B5682" s="5"/>
      <c r="C5682" s="5"/>
      <c r="D5682" s="5"/>
      <c r="J5682" s="48">
        <v>119183.55</v>
      </c>
      <c r="K5682" s="5"/>
    </row>
    <row r="5683" spans="1:11" ht="12.75">
      <c r="A5683" s="5"/>
      <c r="B5683" s="5"/>
      <c r="C5683" s="5"/>
      <c r="D5683" s="5"/>
      <c r="J5683" s="48">
        <v>99713.3</v>
      </c>
      <c r="K5683" s="5"/>
    </row>
    <row r="5684" spans="1:11" ht="12.75">
      <c r="A5684" s="5"/>
      <c r="B5684" s="5"/>
      <c r="C5684" s="5"/>
      <c r="D5684" s="5"/>
      <c r="J5684" s="48">
        <v>9998.96</v>
      </c>
      <c r="K5684" s="5"/>
    </row>
    <row r="5685" spans="1:11" ht="12.75">
      <c r="A5685" s="5"/>
      <c r="B5685" s="5"/>
      <c r="C5685" s="5"/>
      <c r="D5685" s="5"/>
      <c r="J5685" s="48">
        <v>18581.75</v>
      </c>
      <c r="K5685" s="5"/>
    </row>
    <row r="5686" spans="1:11" ht="12.75">
      <c r="A5686" s="5"/>
      <c r="B5686" s="5"/>
      <c r="C5686" s="5"/>
      <c r="D5686" s="5"/>
      <c r="J5686" s="48">
        <v>76020.93</v>
      </c>
      <c r="K5686" s="5"/>
    </row>
    <row r="5687" spans="1:11" ht="12.75">
      <c r="A5687" s="5"/>
      <c r="B5687" s="5"/>
      <c r="C5687" s="5"/>
      <c r="D5687" s="5"/>
      <c r="J5687" s="48">
        <v>32268.77</v>
      </c>
      <c r="K5687" s="5"/>
    </row>
    <row r="5688" spans="1:11" ht="12.75">
      <c r="A5688" s="5"/>
      <c r="B5688" s="5"/>
      <c r="C5688" s="5"/>
      <c r="D5688" s="5"/>
      <c r="J5688" s="48">
        <v>41829.42</v>
      </c>
      <c r="K5688" s="5"/>
    </row>
    <row r="5689" spans="1:11" ht="12.75">
      <c r="A5689" s="5"/>
      <c r="B5689" s="5"/>
      <c r="C5689" s="5"/>
      <c r="D5689" s="5"/>
      <c r="J5689" s="48">
        <v>44471.35</v>
      </c>
      <c r="K5689" s="5"/>
    </row>
    <row r="5690" spans="1:11" ht="12.75">
      <c r="A5690" s="5"/>
      <c r="B5690" s="5"/>
      <c r="C5690" s="5"/>
      <c r="D5690" s="5"/>
      <c r="J5690" s="48">
        <v>20474.21</v>
      </c>
      <c r="K5690" s="5"/>
    </row>
    <row r="5691" spans="1:11" ht="12.75">
      <c r="A5691" s="5"/>
      <c r="B5691" s="5"/>
      <c r="C5691" s="5"/>
      <c r="D5691" s="5"/>
      <c r="J5691" s="48">
        <v>33184.93</v>
      </c>
      <c r="K5691" s="5"/>
    </row>
    <row r="5692" spans="1:11" ht="12.75">
      <c r="A5692" s="5"/>
      <c r="B5692" s="5"/>
      <c r="C5692" s="5"/>
      <c r="D5692" s="5"/>
      <c r="J5692" s="48">
        <v>36164.81</v>
      </c>
      <c r="K5692" s="5"/>
    </row>
    <row r="5693" spans="1:11" ht="12.75">
      <c r="A5693" s="5"/>
      <c r="B5693" s="5"/>
      <c r="C5693" s="5"/>
      <c r="D5693" s="5"/>
      <c r="J5693" s="48">
        <v>19629.3</v>
      </c>
      <c r="K5693" s="5"/>
    </row>
    <row r="5694" spans="1:11" ht="12.75">
      <c r="A5694" s="5"/>
      <c r="B5694" s="5"/>
      <c r="C5694" s="5"/>
      <c r="D5694" s="5"/>
      <c r="J5694" s="48">
        <v>24581.5</v>
      </c>
      <c r="K5694" s="5"/>
    </row>
    <row r="5695" spans="1:11" ht="12.75">
      <c r="A5695" s="5"/>
      <c r="B5695" s="5"/>
      <c r="C5695" s="5"/>
      <c r="D5695" s="5"/>
      <c r="J5695" s="48">
        <v>88157.23</v>
      </c>
      <c r="K5695" s="5"/>
    </row>
    <row r="5696" spans="1:11" ht="12.75">
      <c r="A5696" s="5"/>
      <c r="B5696" s="5"/>
      <c r="C5696" s="5"/>
      <c r="D5696" s="5"/>
      <c r="J5696" s="48">
        <v>38430.91</v>
      </c>
      <c r="K5696" s="5"/>
    </row>
    <row r="5697" spans="1:11" ht="12.75">
      <c r="A5697" s="5"/>
      <c r="B5697" s="5"/>
      <c r="C5697" s="5"/>
      <c r="D5697" s="5"/>
      <c r="J5697" s="48">
        <v>20477.6</v>
      </c>
      <c r="K5697" s="5"/>
    </row>
    <row r="5698" spans="1:11" ht="12.75">
      <c r="A5698" s="5"/>
      <c r="B5698" s="5"/>
      <c r="C5698" s="5"/>
      <c r="D5698" s="5"/>
      <c r="J5698" s="48">
        <v>24770.12</v>
      </c>
      <c r="K5698" s="5"/>
    </row>
    <row r="5699" spans="1:11" ht="12.75">
      <c r="A5699" s="5"/>
      <c r="B5699" s="5"/>
      <c r="C5699" s="5"/>
      <c r="D5699" s="5"/>
      <c r="J5699" s="48">
        <v>52467.72</v>
      </c>
      <c r="K5699" s="5"/>
    </row>
    <row r="5700" spans="1:11" ht="12.75">
      <c r="A5700" s="5"/>
      <c r="B5700" s="5"/>
      <c r="C5700" s="5"/>
      <c r="D5700" s="5"/>
      <c r="J5700" s="48">
        <v>49846.66</v>
      </c>
      <c r="K5700" s="5"/>
    </row>
    <row r="5701" spans="1:11" ht="12.75">
      <c r="A5701" s="5"/>
      <c r="B5701" s="5"/>
      <c r="C5701" s="5"/>
      <c r="D5701" s="5"/>
      <c r="J5701" s="48">
        <v>28901.72</v>
      </c>
      <c r="K5701" s="5"/>
    </row>
    <row r="5702" spans="1:11" ht="12.75">
      <c r="A5702" s="5"/>
      <c r="B5702" s="5"/>
      <c r="C5702" s="5"/>
      <c r="D5702" s="5"/>
      <c r="J5702" s="48">
        <v>22906.92</v>
      </c>
      <c r="K5702" s="5"/>
    </row>
    <row r="5703" spans="1:11" ht="12.75">
      <c r="A5703" s="5"/>
      <c r="B5703" s="5"/>
      <c r="C5703" s="5"/>
      <c r="D5703" s="5"/>
      <c r="J5703" s="48">
        <v>17860.39</v>
      </c>
      <c r="K5703" s="5"/>
    </row>
    <row r="5704" spans="1:11" ht="12.75">
      <c r="A5704" s="5"/>
      <c r="B5704" s="5"/>
      <c r="C5704" s="5"/>
      <c r="D5704" s="5"/>
      <c r="J5704" s="48">
        <v>16827.02</v>
      </c>
      <c r="K5704" s="5"/>
    </row>
    <row r="5705" spans="1:11" ht="12.75">
      <c r="A5705" s="5"/>
      <c r="B5705" s="5"/>
      <c r="C5705" s="5"/>
      <c r="D5705" s="5"/>
      <c r="J5705" s="48">
        <v>17321.77</v>
      </c>
      <c r="K5705" s="5"/>
    </row>
    <row r="5706" spans="1:11" ht="12.75">
      <c r="A5706" s="5"/>
      <c r="B5706" s="5"/>
      <c r="C5706" s="5"/>
      <c r="D5706" s="5"/>
      <c r="J5706" s="48">
        <v>20210.52</v>
      </c>
      <c r="K5706" s="5"/>
    </row>
    <row r="5707" spans="1:11" ht="12.75">
      <c r="A5707" s="5"/>
      <c r="B5707" s="5"/>
      <c r="C5707" s="5"/>
      <c r="D5707" s="5"/>
      <c r="J5707" s="48">
        <v>22141.72</v>
      </c>
      <c r="K5707" s="5"/>
    </row>
    <row r="5708" spans="1:11" ht="12.75">
      <c r="A5708" s="5"/>
      <c r="B5708" s="5"/>
      <c r="C5708" s="5"/>
      <c r="D5708" s="5"/>
      <c r="J5708" s="48">
        <v>80839.54</v>
      </c>
      <c r="K5708" s="5"/>
    </row>
    <row r="5709" spans="1:11" ht="12.75">
      <c r="A5709" s="5"/>
      <c r="B5709" s="5"/>
      <c r="C5709" s="5"/>
      <c r="D5709" s="5"/>
      <c r="J5709" s="48">
        <v>14769.36</v>
      </c>
      <c r="K5709" s="5"/>
    </row>
    <row r="5710" spans="1:11" ht="12.75">
      <c r="A5710" s="5"/>
      <c r="B5710" s="5"/>
      <c r="C5710" s="5"/>
      <c r="D5710" s="5"/>
      <c r="J5710" s="48">
        <v>18059.84</v>
      </c>
      <c r="K5710" s="5"/>
    </row>
    <row r="5711" spans="1:11" ht="12.75">
      <c r="A5711" s="5"/>
      <c r="B5711" s="5"/>
      <c r="C5711" s="5"/>
      <c r="D5711" s="5"/>
      <c r="J5711" s="48">
        <v>53008.4</v>
      </c>
      <c r="K5711" s="5"/>
    </row>
    <row r="5712" spans="1:11" ht="12.75">
      <c r="A5712" s="5"/>
      <c r="B5712" s="5"/>
      <c r="C5712" s="5"/>
      <c r="D5712" s="5"/>
      <c r="J5712" s="48">
        <v>99664.75</v>
      </c>
      <c r="K5712" s="5"/>
    </row>
    <row r="5713" spans="1:11" ht="12.75">
      <c r="A5713" s="5"/>
      <c r="B5713" s="5"/>
      <c r="C5713" s="5"/>
      <c r="D5713" s="5"/>
      <c r="J5713" s="48">
        <v>37125.46</v>
      </c>
      <c r="K5713" s="5"/>
    </row>
    <row r="5714" spans="1:11" ht="12.75">
      <c r="A5714" s="5"/>
      <c r="B5714" s="5"/>
      <c r="C5714" s="5"/>
      <c r="D5714" s="5"/>
      <c r="J5714" s="48">
        <v>49352.81</v>
      </c>
      <c r="K5714" s="5"/>
    </row>
    <row r="5715" spans="1:11" ht="12.75">
      <c r="A5715" s="5"/>
      <c r="B5715" s="5"/>
      <c r="C5715" s="5"/>
      <c r="D5715" s="5"/>
      <c r="J5715" s="48">
        <v>45325.67</v>
      </c>
      <c r="K5715" s="5"/>
    </row>
    <row r="5716" spans="1:11" ht="12.75">
      <c r="A5716" s="5"/>
      <c r="B5716" s="5"/>
      <c r="C5716" s="5"/>
      <c r="D5716" s="5"/>
      <c r="J5716" s="48">
        <v>27518.43</v>
      </c>
      <c r="K5716" s="5"/>
    </row>
    <row r="5717" spans="1:11" ht="12.75">
      <c r="A5717" s="5"/>
      <c r="B5717" s="5"/>
      <c r="C5717" s="5"/>
      <c r="D5717" s="5"/>
      <c r="J5717" s="48">
        <v>40181.98</v>
      </c>
      <c r="K5717" s="5"/>
    </row>
    <row r="5718" spans="1:11" ht="12.75">
      <c r="A5718" s="5"/>
      <c r="B5718" s="5"/>
      <c r="C5718" s="5"/>
      <c r="D5718" s="5"/>
      <c r="J5718" s="48">
        <v>12736.5</v>
      </c>
      <c r="K5718" s="5"/>
    </row>
    <row r="5719" spans="1:11" ht="12.75">
      <c r="A5719" s="5"/>
      <c r="B5719" s="5"/>
      <c r="C5719" s="5"/>
      <c r="D5719" s="5"/>
      <c r="J5719" s="48">
        <v>69746.5</v>
      </c>
      <c r="K5719" s="5"/>
    </row>
    <row r="5720" spans="1:11" ht="12.75">
      <c r="A5720" s="5"/>
      <c r="B5720" s="5"/>
      <c r="C5720" s="5"/>
      <c r="D5720" s="5"/>
      <c r="J5720" s="48">
        <v>37862.95</v>
      </c>
      <c r="K5720" s="5"/>
    </row>
    <row r="5721" spans="1:11" ht="12.75">
      <c r="A5721" s="5"/>
      <c r="B5721" s="5"/>
      <c r="C5721" s="5"/>
      <c r="D5721" s="5"/>
      <c r="J5721" s="48">
        <v>69140.54</v>
      </c>
      <c r="K5721" s="5"/>
    </row>
    <row r="5722" spans="1:11" ht="12.75">
      <c r="A5722" s="5"/>
      <c r="B5722" s="5"/>
      <c r="C5722" s="5"/>
      <c r="D5722" s="5"/>
      <c r="J5722" s="48">
        <v>18081.31</v>
      </c>
      <c r="K5722" s="5"/>
    </row>
    <row r="5723" spans="1:11" ht="12.75">
      <c r="A5723" s="5"/>
      <c r="B5723" s="5"/>
      <c r="C5723" s="5"/>
      <c r="D5723" s="5"/>
      <c r="J5723" s="48">
        <v>43489.19</v>
      </c>
      <c r="K5723" s="5"/>
    </row>
    <row r="5724" spans="1:11" ht="12.75">
      <c r="A5724" s="5"/>
      <c r="B5724" s="5"/>
      <c r="C5724" s="5"/>
      <c r="D5724" s="5"/>
      <c r="J5724" s="48">
        <v>33203.63</v>
      </c>
      <c r="K5724" s="5"/>
    </row>
    <row r="5725" spans="1:11" ht="12.75">
      <c r="A5725" s="5"/>
      <c r="B5725" s="5"/>
      <c r="C5725" s="5"/>
      <c r="D5725" s="5"/>
      <c r="J5725" s="48">
        <v>70872.27</v>
      </c>
      <c r="K5725" s="5"/>
    </row>
    <row r="5726" spans="1:11" ht="12.75">
      <c r="A5726" s="5"/>
      <c r="B5726" s="5"/>
      <c r="C5726" s="5"/>
      <c r="D5726" s="5"/>
      <c r="J5726" s="48">
        <v>34288.39</v>
      </c>
      <c r="K5726" s="5"/>
    </row>
    <row r="5727" spans="1:11" ht="12.75">
      <c r="A5727" s="5"/>
      <c r="B5727" s="5"/>
      <c r="C5727" s="5"/>
      <c r="D5727" s="5"/>
      <c r="J5727" s="48">
        <v>47413.05</v>
      </c>
      <c r="K5727" s="5"/>
    </row>
    <row r="5728" spans="1:11" ht="12.75">
      <c r="A5728" s="5"/>
      <c r="B5728" s="5"/>
      <c r="C5728" s="5"/>
      <c r="D5728" s="5"/>
      <c r="J5728" s="48">
        <v>46733.85</v>
      </c>
      <c r="K5728" s="5"/>
    </row>
    <row r="5729" spans="1:11" ht="12.75">
      <c r="A5729" s="5"/>
      <c r="B5729" s="5"/>
      <c r="C5729" s="5"/>
      <c r="D5729" s="5"/>
      <c r="J5729" s="48">
        <v>48153.84</v>
      </c>
      <c r="K5729" s="5"/>
    </row>
    <row r="5730" spans="1:11" ht="12.75">
      <c r="A5730" s="5"/>
      <c r="B5730" s="5"/>
      <c r="C5730" s="5"/>
      <c r="D5730" s="5"/>
      <c r="J5730" s="48">
        <v>38640.64</v>
      </c>
      <c r="K5730" s="5"/>
    </row>
    <row r="5731" spans="1:11" ht="12.75">
      <c r="A5731" s="5"/>
      <c r="B5731" s="5"/>
      <c r="C5731" s="5"/>
      <c r="D5731" s="5"/>
      <c r="J5731" s="48">
        <v>7151.09</v>
      </c>
      <c r="K5731" s="5"/>
    </row>
    <row r="5732" spans="1:11" ht="12.75">
      <c r="A5732" s="5"/>
      <c r="B5732" s="5"/>
      <c r="C5732" s="5"/>
      <c r="D5732" s="5"/>
      <c r="J5732" s="48">
        <v>38448.89</v>
      </c>
      <c r="K5732" s="5"/>
    </row>
    <row r="5733" spans="1:11" ht="12.75">
      <c r="A5733" s="5"/>
      <c r="B5733" s="5"/>
      <c r="C5733" s="5"/>
      <c r="D5733" s="5"/>
      <c r="J5733" s="48">
        <v>35360.7</v>
      </c>
      <c r="K5733" s="5"/>
    </row>
    <row r="5734" spans="1:11" ht="12.75">
      <c r="A5734" s="5"/>
      <c r="B5734" s="5"/>
      <c r="C5734" s="5"/>
      <c r="D5734" s="5"/>
      <c r="J5734" s="48">
        <v>81681.06</v>
      </c>
      <c r="K5734" s="5"/>
    </row>
    <row r="5735" spans="1:11" ht="12.75">
      <c r="A5735" s="5"/>
      <c r="B5735" s="5"/>
      <c r="C5735" s="5"/>
      <c r="D5735" s="5"/>
      <c r="J5735" s="48">
        <v>21882.14</v>
      </c>
      <c r="K5735" s="5"/>
    </row>
    <row r="5736" spans="1:11" ht="12.75">
      <c r="A5736" s="5"/>
      <c r="B5736" s="5"/>
      <c r="C5736" s="5"/>
      <c r="D5736" s="5"/>
      <c r="J5736" s="48">
        <v>24851.06</v>
      </c>
      <c r="K5736" s="5"/>
    </row>
    <row r="5737" spans="1:11" ht="12.75">
      <c r="A5737" s="5"/>
      <c r="B5737" s="5"/>
      <c r="C5737" s="5"/>
      <c r="D5737" s="5"/>
      <c r="J5737" s="48">
        <v>34332.71</v>
      </c>
      <c r="K5737" s="5"/>
    </row>
    <row r="5738" spans="1:11" ht="12.75">
      <c r="A5738" s="5"/>
      <c r="B5738" s="5"/>
      <c r="C5738" s="5"/>
      <c r="D5738" s="5"/>
      <c r="J5738" s="48">
        <v>40433.72</v>
      </c>
      <c r="K5738" s="5"/>
    </row>
    <row r="5739" spans="1:11" ht="12.75">
      <c r="A5739" s="5"/>
      <c r="B5739" s="5"/>
      <c r="C5739" s="5"/>
      <c r="D5739" s="5"/>
      <c r="J5739" s="48">
        <v>22228.42</v>
      </c>
      <c r="K5739" s="5"/>
    </row>
    <row r="5740" spans="1:11" ht="12.75">
      <c r="A5740" s="5"/>
      <c r="B5740" s="5"/>
      <c r="C5740" s="5"/>
      <c r="D5740" s="5"/>
      <c r="J5740" s="48">
        <v>37971.55</v>
      </c>
      <c r="K5740" s="5"/>
    </row>
    <row r="5741" spans="1:11" ht="12.75">
      <c r="A5741" s="5"/>
      <c r="B5741" s="5"/>
      <c r="C5741" s="5"/>
      <c r="D5741" s="5"/>
      <c r="J5741" s="48">
        <v>65281.53</v>
      </c>
      <c r="K5741" s="5"/>
    </row>
    <row r="5742" spans="1:11" ht="12.75">
      <c r="A5742" s="5"/>
      <c r="B5742" s="5"/>
      <c r="C5742" s="5"/>
      <c r="D5742" s="5"/>
      <c r="J5742" s="48">
        <v>53520.1</v>
      </c>
      <c r="K5742" s="5"/>
    </row>
    <row r="5743" spans="1:11" ht="12.75">
      <c r="A5743" s="5"/>
      <c r="B5743" s="5"/>
      <c r="C5743" s="5"/>
      <c r="D5743" s="5"/>
      <c r="J5743" s="48">
        <v>24585.43</v>
      </c>
      <c r="K5743" s="5"/>
    </row>
    <row r="5744" spans="1:11" ht="12.75">
      <c r="A5744" s="5"/>
      <c r="B5744" s="5"/>
      <c r="C5744" s="5"/>
      <c r="D5744" s="5"/>
      <c r="J5744" s="48">
        <v>19912.25</v>
      </c>
      <c r="K5744" s="5"/>
    </row>
    <row r="5745" spans="1:11" ht="12.75">
      <c r="A5745" s="5"/>
      <c r="B5745" s="5"/>
      <c r="C5745" s="5"/>
      <c r="D5745" s="5"/>
      <c r="J5745" s="48">
        <v>50753.09</v>
      </c>
      <c r="K5745" s="5"/>
    </row>
    <row r="5746" spans="1:11" ht="12.75">
      <c r="A5746" s="5"/>
      <c r="B5746" s="5"/>
      <c r="C5746" s="5"/>
      <c r="D5746" s="5"/>
      <c r="J5746" s="48">
        <v>54974.75</v>
      </c>
      <c r="K5746" s="5"/>
    </row>
    <row r="5747" spans="1:11" ht="12.75">
      <c r="A5747" s="5"/>
      <c r="B5747" s="5"/>
      <c r="C5747" s="5"/>
      <c r="D5747" s="5"/>
      <c r="J5747" s="48">
        <v>44787.41</v>
      </c>
      <c r="K5747" s="5"/>
    </row>
    <row r="5748" spans="1:11" ht="12.75">
      <c r="A5748" s="5"/>
      <c r="B5748" s="5"/>
      <c r="C5748" s="5"/>
      <c r="D5748" s="5"/>
      <c r="J5748" s="48">
        <v>31756.55</v>
      </c>
      <c r="K5748" s="5"/>
    </row>
    <row r="5749" spans="1:11" ht="12.75">
      <c r="A5749" s="5"/>
      <c r="B5749" s="5"/>
      <c r="C5749" s="5"/>
      <c r="D5749" s="5"/>
      <c r="J5749" s="48">
        <v>23827.58</v>
      </c>
      <c r="K5749" s="5"/>
    </row>
    <row r="5750" spans="1:11" ht="12.75">
      <c r="A5750" s="5"/>
      <c r="B5750" s="5"/>
      <c r="C5750" s="5"/>
      <c r="D5750" s="5"/>
      <c r="J5750" s="48">
        <v>29301.79</v>
      </c>
      <c r="K5750" s="5"/>
    </row>
    <row r="5751" spans="1:11" ht="12.75">
      <c r="A5751" s="5"/>
      <c r="B5751" s="5"/>
      <c r="C5751" s="5"/>
      <c r="D5751" s="5"/>
      <c r="J5751" s="48">
        <v>19132.58</v>
      </c>
      <c r="K5751" s="5"/>
    </row>
    <row r="5752" spans="1:11" ht="12.75">
      <c r="A5752" s="5"/>
      <c r="B5752" s="5"/>
      <c r="C5752" s="5"/>
      <c r="D5752" s="5"/>
      <c r="J5752" s="48">
        <v>26025.38</v>
      </c>
      <c r="K5752" s="5"/>
    </row>
    <row r="5753" spans="1:11" ht="12.75">
      <c r="A5753" s="5"/>
      <c r="B5753" s="5"/>
      <c r="C5753" s="5"/>
      <c r="D5753" s="5"/>
      <c r="J5753" s="48">
        <v>60280.17</v>
      </c>
      <c r="K5753" s="5"/>
    </row>
    <row r="5754" spans="1:11" ht="12.75">
      <c r="A5754" s="5"/>
      <c r="B5754" s="5"/>
      <c r="C5754" s="5"/>
      <c r="D5754" s="5"/>
      <c r="J5754" s="48">
        <v>54097</v>
      </c>
      <c r="K5754" s="5"/>
    </row>
    <row r="5755" spans="1:11" ht="12.75">
      <c r="A5755" s="5"/>
      <c r="B5755" s="5"/>
      <c r="C5755" s="5"/>
      <c r="D5755" s="5"/>
      <c r="J5755" s="48">
        <v>35139.44</v>
      </c>
      <c r="K5755" s="5"/>
    </row>
    <row r="5756" spans="1:11" ht="12.75">
      <c r="A5756" s="5"/>
      <c r="B5756" s="5"/>
      <c r="C5756" s="5"/>
      <c r="D5756" s="5"/>
      <c r="J5756" s="48">
        <v>27921.57</v>
      </c>
      <c r="K5756" s="5"/>
    </row>
    <row r="5757" spans="1:11" ht="12.75">
      <c r="A5757" s="5"/>
      <c r="B5757" s="5"/>
      <c r="C5757" s="5"/>
      <c r="D5757" s="5"/>
      <c r="J5757" s="48">
        <v>30452.58</v>
      </c>
      <c r="K5757" s="5"/>
    </row>
    <row r="5758" spans="1:11" ht="12.75">
      <c r="A5758" s="5"/>
      <c r="B5758" s="5"/>
      <c r="C5758" s="5"/>
      <c r="D5758" s="5"/>
      <c r="J5758" s="48">
        <v>57141.64</v>
      </c>
      <c r="K5758" s="5"/>
    </row>
    <row r="5759" spans="1:11" ht="12.75">
      <c r="A5759" s="5"/>
      <c r="B5759" s="5"/>
      <c r="C5759" s="5"/>
      <c r="D5759" s="5"/>
      <c r="J5759" s="48">
        <v>39644.83</v>
      </c>
      <c r="K5759" s="5"/>
    </row>
    <row r="5760" spans="1:11" ht="12.75">
      <c r="A5760" s="5"/>
      <c r="B5760" s="5"/>
      <c r="C5760" s="5"/>
      <c r="D5760" s="5"/>
      <c r="J5760" s="48">
        <v>24921.95</v>
      </c>
      <c r="K5760" s="5"/>
    </row>
    <row r="5761" spans="1:11" ht="12.75">
      <c r="A5761" s="5"/>
      <c r="B5761" s="5"/>
      <c r="C5761" s="5"/>
      <c r="D5761" s="5"/>
      <c r="J5761" s="48">
        <v>21431.81</v>
      </c>
      <c r="K5761" s="5"/>
    </row>
    <row r="5762" spans="1:11" ht="12.75">
      <c r="A5762" s="5"/>
      <c r="B5762" s="5"/>
      <c r="C5762" s="5"/>
      <c r="D5762" s="5"/>
      <c r="J5762" s="48">
        <v>22181.06</v>
      </c>
      <c r="K5762" s="5"/>
    </row>
    <row r="5763" spans="1:11" ht="12.75">
      <c r="A5763" s="5"/>
      <c r="B5763" s="5"/>
      <c r="C5763" s="5"/>
      <c r="D5763" s="5"/>
      <c r="J5763" s="48">
        <v>50813.83</v>
      </c>
      <c r="K5763" s="5"/>
    </row>
    <row r="5764" spans="1:11" ht="12.75">
      <c r="A5764" s="5"/>
      <c r="B5764" s="5"/>
      <c r="C5764" s="5"/>
      <c r="D5764" s="5"/>
      <c r="J5764" s="48">
        <v>31903.95</v>
      </c>
      <c r="K5764" s="5"/>
    </row>
    <row r="5765" spans="1:11" ht="12.75">
      <c r="A5765" s="5"/>
      <c r="B5765" s="5"/>
      <c r="C5765" s="5"/>
      <c r="D5765" s="5"/>
      <c r="J5765" s="48">
        <v>39671.22</v>
      </c>
      <c r="K5765" s="5"/>
    </row>
    <row r="5766" spans="1:11" ht="12.75">
      <c r="A5766" s="5"/>
      <c r="B5766" s="5"/>
      <c r="C5766" s="5"/>
      <c r="D5766" s="5"/>
      <c r="J5766" s="48">
        <v>29042.55</v>
      </c>
      <c r="K5766" s="5"/>
    </row>
    <row r="5767" spans="1:11" ht="12.75">
      <c r="A5767" s="5"/>
      <c r="B5767" s="5"/>
      <c r="C5767" s="5"/>
      <c r="D5767" s="5"/>
      <c r="J5767" s="48">
        <v>43696.8</v>
      </c>
      <c r="K5767" s="5"/>
    </row>
    <row r="5768" spans="1:11" ht="12.75">
      <c r="A5768" s="5"/>
      <c r="B5768" s="5"/>
      <c r="C5768" s="5"/>
      <c r="D5768" s="5"/>
      <c r="J5768" s="48">
        <v>15165.2</v>
      </c>
      <c r="K5768" s="5"/>
    </row>
    <row r="5769" spans="1:11" ht="12.75">
      <c r="A5769" s="5"/>
      <c r="B5769" s="5"/>
      <c r="C5769" s="5"/>
      <c r="D5769" s="5"/>
      <c r="J5769" s="48">
        <v>20822.67</v>
      </c>
      <c r="K5769" s="5"/>
    </row>
    <row r="5770" spans="1:11" ht="12.75">
      <c r="A5770" s="5"/>
      <c r="B5770" s="5"/>
      <c r="C5770" s="5"/>
      <c r="D5770" s="5"/>
      <c r="J5770" s="48">
        <v>51838.79</v>
      </c>
      <c r="K5770" s="5"/>
    </row>
    <row r="5771" spans="1:11" ht="12.75">
      <c r="A5771" s="5"/>
      <c r="B5771" s="5"/>
      <c r="C5771" s="5"/>
      <c r="D5771" s="5"/>
      <c r="J5771" s="48">
        <v>15965.7</v>
      </c>
      <c r="K5771" s="5"/>
    </row>
    <row r="5772" spans="1:11" ht="12.75">
      <c r="A5772" s="5"/>
      <c r="B5772" s="5"/>
      <c r="C5772" s="5"/>
      <c r="D5772" s="5"/>
      <c r="J5772" s="48">
        <v>34598.31</v>
      </c>
      <c r="K5772" s="5"/>
    </row>
    <row r="5773" spans="1:11" ht="12.75">
      <c r="A5773" s="5"/>
      <c r="B5773" s="5"/>
      <c r="C5773" s="5"/>
      <c r="D5773" s="5"/>
      <c r="J5773" s="48">
        <v>20636.18</v>
      </c>
      <c r="K5773" s="5"/>
    </row>
    <row r="5774" spans="1:11" ht="12.75">
      <c r="A5774" s="5"/>
      <c r="B5774" s="5"/>
      <c r="C5774" s="5"/>
      <c r="D5774" s="5"/>
      <c r="J5774" s="48">
        <v>30824.27</v>
      </c>
      <c r="K5774" s="5"/>
    </row>
    <row r="5775" spans="1:11" ht="12.75">
      <c r="A5775" s="5"/>
      <c r="B5775" s="5"/>
      <c r="C5775" s="5"/>
      <c r="D5775" s="5"/>
      <c r="J5775" s="48">
        <v>53107.48</v>
      </c>
      <c r="K5775" s="5"/>
    </row>
    <row r="5776" spans="1:11" ht="12.75">
      <c r="A5776" s="5"/>
      <c r="B5776" s="5"/>
      <c r="C5776" s="5"/>
      <c r="D5776" s="5"/>
      <c r="J5776" s="48">
        <v>156905.94</v>
      </c>
      <c r="K5776" s="5"/>
    </row>
    <row r="5777" spans="1:11" ht="12.75">
      <c r="A5777" s="5"/>
      <c r="B5777" s="5"/>
      <c r="C5777" s="5"/>
      <c r="D5777" s="5"/>
      <c r="J5777" s="48">
        <v>28753.53</v>
      </c>
      <c r="K5777" s="5"/>
    </row>
    <row r="5778" spans="1:11" ht="12.75">
      <c r="A5778" s="5"/>
      <c r="B5778" s="5"/>
      <c r="C5778" s="5"/>
      <c r="D5778" s="5"/>
      <c r="J5778" s="48">
        <v>26252.08</v>
      </c>
      <c r="K5778" s="5"/>
    </row>
    <row r="5779" spans="1:11" ht="12.75">
      <c r="A5779" s="5"/>
      <c r="B5779" s="5"/>
      <c r="C5779" s="5"/>
      <c r="D5779" s="5"/>
      <c r="J5779" s="48">
        <v>54629.95</v>
      </c>
      <c r="K5779" s="5"/>
    </row>
    <row r="5780" spans="1:11" ht="12.75">
      <c r="A5780" s="5"/>
      <c r="B5780" s="5"/>
      <c r="C5780" s="5"/>
      <c r="D5780" s="5"/>
      <c r="J5780" s="48">
        <v>83712.67</v>
      </c>
      <c r="K5780" s="5"/>
    </row>
    <row r="5781" spans="1:11" ht="12.75">
      <c r="A5781" s="5"/>
      <c r="B5781" s="5"/>
      <c r="C5781" s="5"/>
      <c r="D5781" s="5"/>
      <c r="J5781" s="48">
        <v>11856.25</v>
      </c>
      <c r="K5781" s="5"/>
    </row>
    <row r="5782" spans="1:11" ht="12.75">
      <c r="A5782" s="5"/>
      <c r="B5782" s="5"/>
      <c r="C5782" s="5"/>
      <c r="D5782" s="5"/>
      <c r="J5782" s="48">
        <v>48977.07</v>
      </c>
      <c r="K5782" s="5"/>
    </row>
    <row r="5783" spans="1:11" ht="12.75">
      <c r="A5783" s="5"/>
      <c r="B5783" s="5"/>
      <c r="C5783" s="5"/>
      <c r="D5783" s="5"/>
      <c r="J5783" s="48">
        <v>44968.51</v>
      </c>
      <c r="K5783" s="5"/>
    </row>
    <row r="5784" spans="1:11" ht="12.75">
      <c r="A5784" s="5"/>
      <c r="B5784" s="5"/>
      <c r="C5784" s="5"/>
      <c r="D5784" s="5"/>
      <c r="J5784" s="48">
        <v>10914.64</v>
      </c>
      <c r="K5784" s="5"/>
    </row>
    <row r="5785" spans="1:11" ht="12.75">
      <c r="A5785" s="5"/>
      <c r="B5785" s="5"/>
      <c r="C5785" s="5"/>
      <c r="D5785" s="5"/>
      <c r="J5785" s="48">
        <v>67995.27</v>
      </c>
      <c r="K5785" s="5"/>
    </row>
    <row r="5786" spans="1:11" ht="12.75">
      <c r="A5786" s="5"/>
      <c r="B5786" s="5"/>
      <c r="C5786" s="5"/>
      <c r="D5786" s="5"/>
      <c r="J5786" s="48">
        <v>31445.38</v>
      </c>
      <c r="K5786" s="5"/>
    </row>
    <row r="5787" spans="1:11" ht="12.75">
      <c r="A5787" s="5"/>
      <c r="B5787" s="5"/>
      <c r="C5787" s="5"/>
      <c r="D5787" s="5"/>
      <c r="J5787" s="48">
        <v>23238.27</v>
      </c>
      <c r="K5787" s="5"/>
    </row>
    <row r="5788" spans="1:11" ht="12.75">
      <c r="A5788" s="5"/>
      <c r="B5788" s="5"/>
      <c r="C5788" s="5"/>
      <c r="D5788" s="5"/>
      <c r="J5788" s="48">
        <v>45539.72</v>
      </c>
      <c r="K5788" s="5"/>
    </row>
    <row r="5789" spans="1:11" ht="12.75">
      <c r="A5789" s="5"/>
      <c r="B5789" s="5"/>
      <c r="C5789" s="5"/>
      <c r="D5789" s="5"/>
      <c r="J5789" s="48">
        <v>92884.82</v>
      </c>
      <c r="K5789" s="5"/>
    </row>
    <row r="5790" spans="1:11" ht="12.75">
      <c r="A5790" s="5"/>
      <c r="B5790" s="5"/>
      <c r="C5790" s="5"/>
      <c r="D5790" s="5"/>
      <c r="J5790" s="48">
        <v>22663.86</v>
      </c>
      <c r="K5790" s="5"/>
    </row>
    <row r="5791" spans="1:11" ht="12.75">
      <c r="A5791" s="5"/>
      <c r="B5791" s="5"/>
      <c r="C5791" s="5"/>
      <c r="D5791" s="5"/>
      <c r="J5791" s="48">
        <v>32958.8</v>
      </c>
      <c r="K5791" s="5"/>
    </row>
    <row r="5792" spans="1:11" ht="12.75">
      <c r="A5792" s="5"/>
      <c r="B5792" s="5"/>
      <c r="C5792" s="5"/>
      <c r="D5792" s="5"/>
      <c r="J5792" s="48">
        <v>97482.79</v>
      </c>
      <c r="K5792" s="5"/>
    </row>
    <row r="5793" spans="1:11" ht="12.75">
      <c r="A5793" s="5"/>
      <c r="B5793" s="5"/>
      <c r="C5793" s="5"/>
      <c r="D5793" s="5"/>
      <c r="J5793" s="48">
        <v>50967.06</v>
      </c>
      <c r="K5793" s="5"/>
    </row>
    <row r="5794" spans="1:11" ht="12.75">
      <c r="A5794" s="5"/>
      <c r="B5794" s="5"/>
      <c r="C5794" s="5"/>
      <c r="D5794" s="5"/>
      <c r="J5794" s="48">
        <v>38949.67</v>
      </c>
      <c r="K5794" s="5"/>
    </row>
    <row r="5795" spans="1:11" ht="12.75">
      <c r="A5795" s="5"/>
      <c r="B5795" s="5"/>
      <c r="C5795" s="5"/>
      <c r="D5795" s="5"/>
      <c r="J5795" s="48">
        <v>57301.3</v>
      </c>
      <c r="K5795" s="5"/>
    </row>
    <row r="5796" spans="1:11" ht="12.75">
      <c r="A5796" s="5"/>
      <c r="B5796" s="5"/>
      <c r="C5796" s="5"/>
      <c r="D5796" s="5"/>
      <c r="J5796" s="48">
        <v>22955.03</v>
      </c>
      <c r="K5796" s="5"/>
    </row>
    <row r="5797" spans="1:11" ht="12.75">
      <c r="A5797" s="5"/>
      <c r="B5797" s="5"/>
      <c r="C5797" s="5"/>
      <c r="D5797" s="5"/>
      <c r="J5797" s="48">
        <v>10622.04</v>
      </c>
      <c r="K5797" s="5"/>
    </row>
    <row r="5798" spans="1:11" ht="12.75">
      <c r="A5798" s="5"/>
      <c r="B5798" s="5"/>
      <c r="C5798" s="5"/>
      <c r="D5798" s="5"/>
      <c r="J5798" s="48">
        <v>93537.81</v>
      </c>
      <c r="K5798" s="5"/>
    </row>
    <row r="5799" spans="1:11" ht="12.75">
      <c r="A5799" s="5"/>
      <c r="B5799" s="5"/>
      <c r="C5799" s="5"/>
      <c r="D5799" s="5"/>
      <c r="J5799" s="48">
        <v>27228.88</v>
      </c>
      <c r="K5799" s="5"/>
    </row>
    <row r="5800" spans="1:11" ht="12.75">
      <c r="A5800" s="5"/>
      <c r="B5800" s="5"/>
      <c r="C5800" s="5"/>
      <c r="D5800" s="5"/>
      <c r="J5800" s="48">
        <v>22157.26</v>
      </c>
      <c r="K5800" s="5"/>
    </row>
    <row r="5801" spans="1:11" ht="12.75">
      <c r="A5801" s="5"/>
      <c r="B5801" s="5"/>
      <c r="C5801" s="5"/>
      <c r="D5801" s="5"/>
      <c r="J5801" s="48">
        <v>59271.42</v>
      </c>
      <c r="K5801" s="5"/>
    </row>
    <row r="5802" spans="1:11" ht="12.75">
      <c r="A5802" s="5"/>
      <c r="B5802" s="5"/>
      <c r="C5802" s="5"/>
      <c r="D5802" s="5"/>
      <c r="J5802" s="48">
        <v>46451.11</v>
      </c>
      <c r="K5802" s="5"/>
    </row>
    <row r="5803" spans="1:11" ht="12.75">
      <c r="A5803" s="5"/>
      <c r="B5803" s="5"/>
      <c r="C5803" s="5"/>
      <c r="D5803" s="5"/>
      <c r="J5803" s="48">
        <v>18161.75</v>
      </c>
      <c r="K5803" s="5"/>
    </row>
    <row r="5804" spans="1:11" ht="12.75">
      <c r="A5804" s="5"/>
      <c r="B5804" s="5"/>
      <c r="C5804" s="5"/>
      <c r="D5804" s="5"/>
      <c r="J5804" s="48">
        <v>23684.85</v>
      </c>
      <c r="K5804" s="5"/>
    </row>
    <row r="5805" spans="1:11" ht="12.75">
      <c r="A5805" s="5"/>
      <c r="B5805" s="5"/>
      <c r="C5805" s="5"/>
      <c r="D5805" s="5"/>
      <c r="J5805" s="48">
        <v>104823.57</v>
      </c>
      <c r="K5805" s="5"/>
    </row>
    <row r="5806" spans="1:11" ht="12.75">
      <c r="A5806" s="5"/>
      <c r="B5806" s="5"/>
      <c r="C5806" s="5"/>
      <c r="D5806" s="5"/>
      <c r="J5806" s="48">
        <v>80083.66</v>
      </c>
      <c r="K5806" s="5"/>
    </row>
    <row r="5807" spans="1:11" ht="12.75">
      <c r="A5807" s="5"/>
      <c r="B5807" s="5"/>
      <c r="C5807" s="5"/>
      <c r="D5807" s="5"/>
      <c r="J5807" s="48">
        <v>31004.34</v>
      </c>
      <c r="K5807" s="5"/>
    </row>
    <row r="5808" spans="1:11" ht="12.75">
      <c r="A5808" s="5"/>
      <c r="B5808" s="5"/>
      <c r="C5808" s="5"/>
      <c r="D5808" s="5"/>
      <c r="J5808" s="48">
        <v>22443.84</v>
      </c>
      <c r="K5808" s="5"/>
    </row>
    <row r="5809" spans="1:11" ht="12.75">
      <c r="A5809" s="5"/>
      <c r="B5809" s="5"/>
      <c r="C5809" s="5"/>
      <c r="D5809" s="5"/>
      <c r="J5809" s="48">
        <v>26122.44</v>
      </c>
      <c r="K5809" s="5"/>
    </row>
    <row r="5810" spans="1:11" ht="12.75">
      <c r="A5810" s="5"/>
      <c r="B5810" s="5"/>
      <c r="C5810" s="5"/>
      <c r="D5810" s="5"/>
      <c r="J5810" s="48">
        <v>13459.78</v>
      </c>
      <c r="K5810" s="5"/>
    </row>
    <row r="5811" spans="1:11" ht="12.75">
      <c r="A5811" s="5"/>
      <c r="B5811" s="5"/>
      <c r="C5811" s="5"/>
      <c r="D5811" s="5"/>
      <c r="J5811" s="48">
        <v>32075.61</v>
      </c>
      <c r="K5811" s="5"/>
    </row>
    <row r="5812" spans="1:11" ht="12.75">
      <c r="A5812" s="5"/>
      <c r="B5812" s="5"/>
      <c r="C5812" s="5"/>
      <c r="D5812" s="5"/>
      <c r="J5812" s="48">
        <v>33681.75</v>
      </c>
      <c r="K5812" s="5"/>
    </row>
    <row r="5813" spans="1:11" ht="12.75">
      <c r="A5813" s="5"/>
      <c r="B5813" s="5"/>
      <c r="C5813" s="5"/>
      <c r="D5813" s="5"/>
      <c r="J5813" s="48">
        <v>26458.14</v>
      </c>
      <c r="K5813" s="5"/>
    </row>
    <row r="5814" spans="1:11" ht="12.75">
      <c r="A5814" s="5"/>
      <c r="B5814" s="5"/>
      <c r="C5814" s="5"/>
      <c r="D5814" s="5"/>
      <c r="J5814" s="48">
        <v>94744.58</v>
      </c>
      <c r="K5814" s="5"/>
    </row>
    <row r="5815" spans="1:11" ht="12.75">
      <c r="A5815" s="5"/>
      <c r="B5815" s="5"/>
      <c r="C5815" s="5"/>
      <c r="D5815" s="5"/>
      <c r="J5815" s="48">
        <v>28247.3</v>
      </c>
      <c r="K5815" s="5"/>
    </row>
    <row r="5816" spans="1:11" ht="12.75">
      <c r="A5816" s="5"/>
      <c r="B5816" s="5"/>
      <c r="C5816" s="5"/>
      <c r="D5816" s="5"/>
      <c r="J5816" s="48">
        <v>21383.48</v>
      </c>
      <c r="K5816" s="5"/>
    </row>
    <row r="5817" spans="1:11" ht="12.75">
      <c r="A5817" s="5"/>
      <c r="B5817" s="5"/>
      <c r="C5817" s="5"/>
      <c r="D5817" s="5"/>
      <c r="J5817" s="48">
        <v>74051.54</v>
      </c>
      <c r="K5817" s="5"/>
    </row>
    <row r="5818" spans="1:11" ht="12.75">
      <c r="A5818" s="5"/>
      <c r="B5818" s="5"/>
      <c r="C5818" s="5"/>
      <c r="D5818" s="5"/>
      <c r="J5818" s="48">
        <v>144723.55</v>
      </c>
      <c r="K5818" s="5"/>
    </row>
    <row r="5819" spans="1:11" ht="12.75">
      <c r="A5819" s="5"/>
      <c r="B5819" s="5"/>
      <c r="C5819" s="5"/>
      <c r="D5819" s="5"/>
      <c r="J5819" s="48">
        <v>66021.46</v>
      </c>
      <c r="K5819" s="5"/>
    </row>
    <row r="5820" spans="1:11" ht="12.75">
      <c r="A5820" s="5"/>
      <c r="B5820" s="5"/>
      <c r="C5820" s="5"/>
      <c r="D5820" s="5"/>
      <c r="J5820" s="48">
        <v>22242.47</v>
      </c>
      <c r="K5820" s="5"/>
    </row>
    <row r="5821" spans="1:11" ht="12.75">
      <c r="A5821" s="5"/>
      <c r="B5821" s="5"/>
      <c r="C5821" s="5"/>
      <c r="D5821" s="5"/>
      <c r="J5821" s="48">
        <v>36513.64</v>
      </c>
      <c r="K5821" s="5"/>
    </row>
    <row r="5822" spans="1:11" ht="12.75">
      <c r="A5822" s="5"/>
      <c r="B5822" s="5"/>
      <c r="C5822" s="5"/>
      <c r="D5822" s="5"/>
      <c r="J5822" s="48">
        <v>19478.39</v>
      </c>
      <c r="K5822" s="5"/>
    </row>
    <row r="5823" spans="1:11" ht="12.75">
      <c r="A5823" s="5"/>
      <c r="B5823" s="5"/>
      <c r="C5823" s="5"/>
      <c r="D5823" s="5"/>
      <c r="J5823" s="48">
        <v>17350.61</v>
      </c>
      <c r="K5823" s="5"/>
    </row>
    <row r="5824" spans="1:11" ht="12.75">
      <c r="A5824" s="5"/>
      <c r="B5824" s="5"/>
      <c r="C5824" s="5"/>
      <c r="D5824" s="5"/>
      <c r="J5824" s="48">
        <v>10087.35</v>
      </c>
      <c r="K5824" s="5"/>
    </row>
    <row r="5825" spans="1:11" ht="12.75">
      <c r="A5825" s="5"/>
      <c r="B5825" s="5"/>
      <c r="C5825" s="5"/>
      <c r="D5825" s="5"/>
      <c r="J5825" s="48">
        <v>65442.16</v>
      </c>
      <c r="K5825" s="5"/>
    </row>
    <row r="5826" spans="1:11" ht="12.75">
      <c r="A5826" s="5"/>
      <c r="B5826" s="5"/>
      <c r="C5826" s="5"/>
      <c r="D5826" s="5"/>
      <c r="J5826" s="48">
        <v>26339.86</v>
      </c>
      <c r="K5826" s="5"/>
    </row>
    <row r="5827" spans="1:11" ht="12.75">
      <c r="A5827" s="5"/>
      <c r="B5827" s="5"/>
      <c r="C5827" s="5"/>
      <c r="D5827" s="5"/>
      <c r="J5827" s="48">
        <v>27627.75</v>
      </c>
      <c r="K5827" s="5"/>
    </row>
    <row r="5828" spans="1:11" ht="12.75">
      <c r="A5828" s="5"/>
      <c r="B5828" s="5"/>
      <c r="C5828" s="5"/>
      <c r="D5828" s="5"/>
      <c r="J5828" s="48">
        <v>30331.59</v>
      </c>
      <c r="K5828" s="5"/>
    </row>
    <row r="5829" spans="1:11" ht="12.75">
      <c r="A5829" s="5"/>
      <c r="B5829" s="5"/>
      <c r="C5829" s="5"/>
      <c r="D5829" s="5"/>
      <c r="J5829" s="48">
        <v>46138.71</v>
      </c>
      <c r="K5829" s="5"/>
    </row>
    <row r="5830" spans="1:11" ht="12.75">
      <c r="A5830" s="5"/>
      <c r="B5830" s="5"/>
      <c r="C5830" s="5"/>
      <c r="D5830" s="5"/>
      <c r="J5830" s="48">
        <v>51722.86</v>
      </c>
      <c r="K5830" s="5"/>
    </row>
    <row r="5831" spans="1:11" ht="12.75">
      <c r="A5831" s="5"/>
      <c r="B5831" s="5"/>
      <c r="C5831" s="5"/>
      <c r="D5831" s="5"/>
      <c r="J5831" s="48">
        <v>27473.5</v>
      </c>
      <c r="K5831" s="5"/>
    </row>
    <row r="5832" spans="1:11" ht="12.75">
      <c r="A5832" s="5"/>
      <c r="B5832" s="5"/>
      <c r="C5832" s="5"/>
      <c r="D5832" s="5"/>
      <c r="J5832" s="48">
        <v>12053.35</v>
      </c>
      <c r="K5832" s="5"/>
    </row>
    <row r="5833" spans="1:11" ht="12.75">
      <c r="A5833" s="5"/>
      <c r="B5833" s="5"/>
      <c r="C5833" s="5"/>
      <c r="D5833" s="5"/>
      <c r="J5833" s="48">
        <v>50910.76</v>
      </c>
      <c r="K5833" s="5"/>
    </row>
    <row r="5834" spans="1:11" ht="12.75">
      <c r="A5834" s="5"/>
      <c r="B5834" s="5"/>
      <c r="C5834" s="5"/>
      <c r="D5834" s="5"/>
      <c r="J5834" s="48">
        <v>52299.6</v>
      </c>
      <c r="K5834" s="5"/>
    </row>
    <row r="5835" spans="1:11" ht="12.75">
      <c r="A5835" s="5"/>
      <c r="B5835" s="5"/>
      <c r="C5835" s="5"/>
      <c r="D5835" s="5"/>
      <c r="J5835" s="48">
        <v>86656.45</v>
      </c>
      <c r="K5835" s="5"/>
    </row>
    <row r="5836" spans="1:11" ht="12.75">
      <c r="A5836" s="5"/>
      <c r="B5836" s="5"/>
      <c r="C5836" s="5"/>
      <c r="D5836" s="5"/>
      <c r="J5836" s="48">
        <v>22337.66</v>
      </c>
      <c r="K5836" s="5"/>
    </row>
    <row r="5837" spans="1:11" ht="12.75">
      <c r="A5837" s="5"/>
      <c r="B5837" s="5"/>
      <c r="C5837" s="5"/>
      <c r="D5837" s="5"/>
      <c r="J5837" s="48">
        <v>37281.18</v>
      </c>
      <c r="K5837" s="5"/>
    </row>
    <row r="5838" spans="1:11" ht="12.75">
      <c r="A5838" s="5"/>
      <c r="B5838" s="5"/>
      <c r="C5838" s="5"/>
      <c r="D5838" s="5"/>
      <c r="J5838" s="48">
        <v>39590.71</v>
      </c>
      <c r="K5838" s="5"/>
    </row>
    <row r="5839" spans="1:11" ht="12.75">
      <c r="A5839" s="5"/>
      <c r="B5839" s="5"/>
      <c r="C5839" s="5"/>
      <c r="D5839" s="5"/>
      <c r="J5839" s="48">
        <v>21671.02</v>
      </c>
      <c r="K5839" s="5"/>
    </row>
    <row r="5840" spans="1:11" ht="12.75">
      <c r="A5840" s="5"/>
      <c r="B5840" s="5"/>
      <c r="C5840" s="5"/>
      <c r="D5840" s="5"/>
      <c r="J5840" s="48">
        <v>22267.35</v>
      </c>
      <c r="K5840" s="5"/>
    </row>
    <row r="5841" spans="1:11" ht="12.75">
      <c r="A5841" s="5"/>
      <c r="B5841" s="5"/>
      <c r="C5841" s="5"/>
      <c r="D5841" s="5"/>
      <c r="J5841" s="48">
        <v>63552.79</v>
      </c>
      <c r="K5841" s="5"/>
    </row>
    <row r="5842" spans="1:11" ht="12.75">
      <c r="A5842" s="5"/>
      <c r="B5842" s="5"/>
      <c r="C5842" s="5"/>
      <c r="D5842" s="5"/>
      <c r="J5842" s="48">
        <v>22138.66</v>
      </c>
      <c r="K5842" s="5"/>
    </row>
    <row r="5843" spans="1:11" ht="12.75">
      <c r="A5843" s="5"/>
      <c r="B5843" s="5"/>
      <c r="C5843" s="5"/>
      <c r="D5843" s="5"/>
      <c r="J5843" s="48">
        <v>20083.59</v>
      </c>
      <c r="K5843" s="5"/>
    </row>
    <row r="5844" spans="1:11" ht="12.75">
      <c r="A5844" s="5"/>
      <c r="B5844" s="5"/>
      <c r="C5844" s="5"/>
      <c r="D5844" s="5"/>
      <c r="J5844" s="48">
        <v>33398.43</v>
      </c>
      <c r="K5844" s="5"/>
    </row>
    <row r="5845" spans="1:11" ht="12.75">
      <c r="A5845" s="5"/>
      <c r="B5845" s="5"/>
      <c r="C5845" s="5"/>
      <c r="D5845" s="5"/>
      <c r="J5845" s="48">
        <v>16669.03</v>
      </c>
      <c r="K5845" s="5"/>
    </row>
    <row r="5846" spans="1:11" ht="12.75">
      <c r="A5846" s="5"/>
      <c r="B5846" s="5"/>
      <c r="C5846" s="5"/>
      <c r="D5846" s="5"/>
      <c r="J5846" s="48">
        <v>97665.51</v>
      </c>
      <c r="K5846" s="5"/>
    </row>
    <row r="5847" spans="1:11" ht="12.75">
      <c r="A5847" s="5"/>
      <c r="B5847" s="5"/>
      <c r="C5847" s="5"/>
      <c r="D5847" s="5"/>
      <c r="J5847" s="48">
        <v>61014.88</v>
      </c>
      <c r="K5847" s="5"/>
    </row>
    <row r="5848" spans="1:11" ht="12.75">
      <c r="A5848" s="5"/>
      <c r="B5848" s="5"/>
      <c r="C5848" s="5"/>
      <c r="D5848" s="5"/>
      <c r="J5848" s="48">
        <v>38668.03</v>
      </c>
      <c r="K5848" s="5"/>
    </row>
    <row r="5849" spans="1:11" ht="12.75">
      <c r="A5849" s="5"/>
      <c r="B5849" s="5"/>
      <c r="C5849" s="5"/>
      <c r="D5849" s="5"/>
      <c r="J5849" s="48">
        <v>46634.16</v>
      </c>
      <c r="K5849" s="5"/>
    </row>
    <row r="5850" spans="1:11" ht="12.75">
      <c r="A5850" s="5"/>
      <c r="B5850" s="5"/>
      <c r="C5850" s="5"/>
      <c r="D5850" s="5"/>
      <c r="J5850" s="48">
        <v>49482.89</v>
      </c>
      <c r="K5850" s="5"/>
    </row>
    <row r="5851" spans="1:11" ht="12.75">
      <c r="A5851" s="5"/>
      <c r="B5851" s="5"/>
      <c r="C5851" s="5"/>
      <c r="D5851" s="5"/>
      <c r="J5851" s="48">
        <v>30131.8</v>
      </c>
      <c r="K5851" s="5"/>
    </row>
    <row r="5852" spans="1:11" ht="12.75">
      <c r="A5852" s="5"/>
      <c r="B5852" s="5"/>
      <c r="C5852" s="5"/>
      <c r="D5852" s="5"/>
      <c r="J5852" s="48">
        <v>18906.88</v>
      </c>
      <c r="K5852" s="5"/>
    </row>
    <row r="5853" spans="1:11" ht="12.75">
      <c r="A5853" s="5"/>
      <c r="B5853" s="5"/>
      <c r="C5853" s="5"/>
      <c r="D5853" s="5"/>
      <c r="J5853" s="48">
        <v>35730.58</v>
      </c>
      <c r="K5853" s="5"/>
    </row>
    <row r="5854" spans="1:11" ht="12.75">
      <c r="A5854" s="5"/>
      <c r="B5854" s="5"/>
      <c r="C5854" s="5"/>
      <c r="D5854" s="5"/>
      <c r="J5854" s="48">
        <v>59978.46</v>
      </c>
      <c r="K5854" s="5"/>
    </row>
    <row r="5855" spans="1:11" ht="12.75">
      <c r="A5855" s="5"/>
      <c r="B5855" s="5"/>
      <c r="C5855" s="5"/>
      <c r="D5855" s="5"/>
      <c r="J5855" s="48">
        <v>25435.95</v>
      </c>
      <c r="K5855" s="5"/>
    </row>
    <row r="5856" spans="1:11" ht="12.75">
      <c r="A5856" s="5"/>
      <c r="B5856" s="5"/>
      <c r="C5856" s="5"/>
      <c r="D5856" s="5"/>
      <c r="J5856" s="48">
        <v>21367.85</v>
      </c>
      <c r="K5856" s="5"/>
    </row>
    <row r="5857" spans="1:11" ht="12.75">
      <c r="A5857" s="5"/>
      <c r="B5857" s="5"/>
      <c r="C5857" s="5"/>
      <c r="D5857" s="5"/>
      <c r="J5857" s="48">
        <v>33093.47</v>
      </c>
      <c r="K5857" s="5"/>
    </row>
    <row r="5858" spans="1:11" ht="12.75">
      <c r="A5858" s="5"/>
      <c r="B5858" s="5"/>
      <c r="C5858" s="5"/>
      <c r="D5858" s="5"/>
      <c r="J5858" s="48">
        <v>46232.85</v>
      </c>
      <c r="K5858" s="5"/>
    </row>
    <row r="5859" spans="1:11" ht="12.75">
      <c r="A5859" s="5"/>
      <c r="B5859" s="5"/>
      <c r="C5859" s="5"/>
      <c r="D5859" s="5"/>
      <c r="J5859" s="48">
        <v>31123.44</v>
      </c>
      <c r="K5859" s="5"/>
    </row>
    <row r="5860" spans="1:11" ht="12.75">
      <c r="A5860" s="5"/>
      <c r="B5860" s="5"/>
      <c r="C5860" s="5"/>
      <c r="D5860" s="5"/>
      <c r="J5860" s="48">
        <v>68495.81</v>
      </c>
      <c r="K5860" s="5"/>
    </row>
    <row r="5861" spans="1:11" ht="12.75">
      <c r="A5861" s="5"/>
      <c r="B5861" s="5"/>
      <c r="C5861" s="5"/>
      <c r="D5861" s="5"/>
      <c r="J5861" s="48">
        <v>39393.45</v>
      </c>
      <c r="K5861" s="5"/>
    </row>
    <row r="5862" spans="1:11" ht="12.75">
      <c r="A5862" s="5"/>
      <c r="B5862" s="5"/>
      <c r="C5862" s="5"/>
      <c r="D5862" s="5"/>
      <c r="J5862" s="48">
        <v>50822.27</v>
      </c>
      <c r="K5862" s="5"/>
    </row>
    <row r="5863" spans="1:11" ht="12.75">
      <c r="A5863" s="5"/>
      <c r="B5863" s="5"/>
      <c r="C5863" s="5"/>
      <c r="D5863" s="5"/>
      <c r="J5863" s="48">
        <v>32292.01</v>
      </c>
      <c r="K5863" s="5"/>
    </row>
    <row r="5864" spans="1:11" ht="12.75">
      <c r="A5864" s="5"/>
      <c r="B5864" s="5"/>
      <c r="C5864" s="5"/>
      <c r="D5864" s="5"/>
      <c r="J5864" s="48">
        <v>34216.84</v>
      </c>
      <c r="K5864" s="5"/>
    </row>
    <row r="5865" spans="1:11" ht="12.75">
      <c r="A5865" s="5"/>
      <c r="B5865" s="5"/>
      <c r="C5865" s="5"/>
      <c r="D5865" s="5"/>
      <c r="J5865" s="48">
        <v>24620.7</v>
      </c>
      <c r="K5865" s="5"/>
    </row>
    <row r="5866" spans="1:11" ht="12.75">
      <c r="A5866" s="5"/>
      <c r="B5866" s="5"/>
      <c r="C5866" s="5"/>
      <c r="D5866" s="5"/>
      <c r="J5866" s="48">
        <v>41064.22</v>
      </c>
      <c r="K5866" s="5"/>
    </row>
    <row r="5867" spans="1:11" ht="12.75">
      <c r="A5867" s="5"/>
      <c r="B5867" s="5"/>
      <c r="C5867" s="5"/>
      <c r="D5867" s="5"/>
      <c r="J5867" s="48">
        <v>25537.63</v>
      </c>
      <c r="K5867" s="5"/>
    </row>
    <row r="5868" spans="1:11" ht="12.75">
      <c r="A5868" s="5"/>
      <c r="B5868" s="5"/>
      <c r="C5868" s="5"/>
      <c r="D5868" s="5"/>
      <c r="J5868" s="48">
        <v>27893.65</v>
      </c>
      <c r="K5868" s="5"/>
    </row>
    <row r="5869" spans="1:11" ht="12.75">
      <c r="A5869" s="5"/>
      <c r="B5869" s="5"/>
      <c r="C5869" s="5"/>
      <c r="D5869" s="5"/>
      <c r="J5869" s="48">
        <v>49528.29</v>
      </c>
      <c r="K5869" s="5"/>
    </row>
    <row r="5870" spans="1:11" ht="12.75">
      <c r="A5870" s="5"/>
      <c r="B5870" s="5"/>
      <c r="C5870" s="5"/>
      <c r="D5870" s="5"/>
      <c r="J5870" s="48">
        <v>26403.86</v>
      </c>
      <c r="K5870" s="5"/>
    </row>
    <row r="5871" spans="1:11" ht="12.75">
      <c r="A5871" s="5"/>
      <c r="B5871" s="5"/>
      <c r="C5871" s="5"/>
      <c r="D5871" s="5"/>
      <c r="J5871" s="48">
        <v>99552.36</v>
      </c>
      <c r="K5871" s="5"/>
    </row>
    <row r="5872" spans="1:11" ht="12.75">
      <c r="A5872" s="5"/>
      <c r="B5872" s="5"/>
      <c r="C5872" s="5"/>
      <c r="D5872" s="5"/>
      <c r="J5872" s="48">
        <v>26675.04</v>
      </c>
      <c r="K5872" s="5"/>
    </row>
    <row r="5873" spans="1:11" ht="12.75">
      <c r="A5873" s="5"/>
      <c r="B5873" s="5"/>
      <c r="C5873" s="5"/>
      <c r="D5873" s="5"/>
      <c r="J5873" s="48">
        <v>29854.12</v>
      </c>
      <c r="K5873" s="5"/>
    </row>
    <row r="5874" spans="1:11" ht="12.75">
      <c r="A5874" s="5"/>
      <c r="B5874" s="5"/>
      <c r="C5874" s="5"/>
      <c r="D5874" s="5"/>
      <c r="J5874" s="48">
        <v>15598.23</v>
      </c>
      <c r="K5874" s="5"/>
    </row>
    <row r="5875" spans="1:11" ht="12.75">
      <c r="A5875" s="5"/>
      <c r="B5875" s="5"/>
      <c r="C5875" s="5"/>
      <c r="D5875" s="5"/>
      <c r="J5875" s="48">
        <v>102301.15</v>
      </c>
      <c r="K5875" s="5"/>
    </row>
    <row r="5876" spans="1:11" ht="12.75">
      <c r="A5876" s="5"/>
      <c r="B5876" s="5"/>
      <c r="C5876" s="5"/>
      <c r="D5876" s="5"/>
      <c r="J5876" s="48">
        <v>64999.8</v>
      </c>
      <c r="K5876" s="5"/>
    </row>
    <row r="5877" spans="1:11" ht="12.75">
      <c r="A5877" s="5"/>
      <c r="B5877" s="5"/>
      <c r="C5877" s="5"/>
      <c r="D5877" s="5"/>
      <c r="J5877" s="48">
        <v>41391.9</v>
      </c>
      <c r="K5877" s="5"/>
    </row>
    <row r="5878" spans="1:11" ht="12.75">
      <c r="A5878" s="5"/>
      <c r="B5878" s="5"/>
      <c r="C5878" s="5"/>
      <c r="D5878" s="5"/>
      <c r="J5878" s="48">
        <v>14907.92</v>
      </c>
      <c r="K5878" s="5"/>
    </row>
    <row r="5879" spans="1:11" ht="12.75">
      <c r="A5879" s="5"/>
      <c r="B5879" s="5"/>
      <c r="C5879" s="5"/>
      <c r="D5879" s="5"/>
      <c r="J5879" s="48">
        <v>20640.22</v>
      </c>
      <c r="K5879" s="5"/>
    </row>
    <row r="5880" spans="1:11" ht="12.75">
      <c r="A5880" s="5"/>
      <c r="B5880" s="5"/>
      <c r="C5880" s="5"/>
      <c r="D5880" s="5"/>
      <c r="J5880" s="48">
        <v>63183.96</v>
      </c>
      <c r="K5880" s="5"/>
    </row>
    <row r="5881" spans="1:11" ht="12.75">
      <c r="A5881" s="5"/>
      <c r="B5881" s="5"/>
      <c r="C5881" s="5"/>
      <c r="D5881" s="5"/>
      <c r="J5881" s="48">
        <v>33786.4</v>
      </c>
      <c r="K5881" s="5"/>
    </row>
    <row r="5882" spans="1:11" ht="12.75">
      <c r="A5882" s="5"/>
      <c r="B5882" s="5"/>
      <c r="C5882" s="5"/>
      <c r="D5882" s="5"/>
      <c r="J5882" s="48">
        <v>81838.98</v>
      </c>
      <c r="K5882" s="5"/>
    </row>
    <row r="5883" spans="1:11" ht="12.75">
      <c r="A5883" s="5"/>
      <c r="B5883" s="5"/>
      <c r="C5883" s="5"/>
      <c r="D5883" s="5"/>
      <c r="J5883" s="48">
        <v>33475.77</v>
      </c>
      <c r="K5883" s="5"/>
    </row>
    <row r="5884" spans="1:11" ht="12.75">
      <c r="A5884" s="5"/>
      <c r="B5884" s="5"/>
      <c r="C5884" s="5"/>
      <c r="D5884" s="5"/>
      <c r="J5884" s="48">
        <v>33037.2</v>
      </c>
      <c r="K5884" s="5"/>
    </row>
    <row r="5885" spans="1:11" ht="12.75">
      <c r="A5885" s="5"/>
      <c r="B5885" s="5"/>
      <c r="C5885" s="5"/>
      <c r="D5885" s="5"/>
      <c r="J5885" s="48">
        <v>45843.56</v>
      </c>
      <c r="K5885" s="5"/>
    </row>
    <row r="5886" spans="1:11" ht="12.75">
      <c r="A5886" s="5"/>
      <c r="B5886" s="5"/>
      <c r="C5886" s="5"/>
      <c r="D5886" s="5"/>
      <c r="J5886" s="48">
        <v>36684.49</v>
      </c>
      <c r="K5886" s="5"/>
    </row>
    <row r="5887" spans="1:11" ht="12.75">
      <c r="A5887" s="5"/>
      <c r="B5887" s="5"/>
      <c r="C5887" s="5"/>
      <c r="D5887" s="5"/>
      <c r="J5887" s="48">
        <v>93394.25</v>
      </c>
      <c r="K5887" s="5"/>
    </row>
    <row r="5888" spans="1:11" ht="12.75">
      <c r="A5888" s="5"/>
      <c r="B5888" s="5"/>
      <c r="C5888" s="5"/>
      <c r="D5888" s="5"/>
      <c r="J5888" s="48">
        <v>38240</v>
      </c>
      <c r="K5888" s="5"/>
    </row>
    <row r="5889" spans="1:11" ht="12.75">
      <c r="A5889" s="5"/>
      <c r="B5889" s="5"/>
      <c r="C5889" s="5"/>
      <c r="D5889" s="5"/>
      <c r="J5889" s="48">
        <v>26569.63</v>
      </c>
      <c r="K5889" s="5"/>
    </row>
    <row r="5890" spans="1:11" ht="12.75">
      <c r="A5890" s="5"/>
      <c r="B5890" s="5"/>
      <c r="C5890" s="5"/>
      <c r="D5890" s="5"/>
      <c r="J5890" s="48">
        <v>33762.43</v>
      </c>
      <c r="K5890" s="5"/>
    </row>
    <row r="5891" spans="1:11" ht="12.75">
      <c r="A5891" s="5"/>
      <c r="B5891" s="5"/>
      <c r="C5891" s="5"/>
      <c r="D5891" s="5"/>
      <c r="J5891" s="48">
        <v>94712.8</v>
      </c>
      <c r="K5891" s="5"/>
    </row>
    <row r="5892" spans="1:11" ht="12.75">
      <c r="A5892" s="5"/>
      <c r="B5892" s="5"/>
      <c r="C5892" s="5"/>
      <c r="D5892" s="5"/>
      <c r="J5892" s="48">
        <v>32610.45</v>
      </c>
      <c r="K5892" s="5"/>
    </row>
    <row r="5893" spans="1:11" ht="12.75">
      <c r="A5893" s="5"/>
      <c r="B5893" s="5"/>
      <c r="C5893" s="5"/>
      <c r="D5893" s="5"/>
      <c r="J5893" s="48">
        <v>30730.52</v>
      </c>
      <c r="K5893" s="5"/>
    </row>
    <row r="5894" spans="1:11" ht="12.75">
      <c r="A5894" s="5"/>
      <c r="B5894" s="5"/>
      <c r="C5894" s="5"/>
      <c r="D5894" s="5"/>
      <c r="J5894" s="48">
        <v>24604.96</v>
      </c>
      <c r="K5894" s="5"/>
    </row>
    <row r="5895" spans="1:11" ht="12.75">
      <c r="A5895" s="5"/>
      <c r="B5895" s="5"/>
      <c r="C5895" s="5"/>
      <c r="D5895" s="5"/>
      <c r="J5895" s="48">
        <v>16603.68</v>
      </c>
      <c r="K5895" s="5"/>
    </row>
    <row r="5896" spans="1:11" ht="12.75">
      <c r="A5896" s="5"/>
      <c r="B5896" s="5"/>
      <c r="C5896" s="5"/>
      <c r="D5896" s="5"/>
      <c r="J5896" s="48">
        <v>36711.79</v>
      </c>
      <c r="K5896" s="5"/>
    </row>
    <row r="5897" spans="1:11" ht="12.75">
      <c r="A5897" s="5"/>
      <c r="B5897" s="5"/>
      <c r="C5897" s="5"/>
      <c r="D5897" s="5"/>
      <c r="J5897" s="48">
        <v>27970.33</v>
      </c>
      <c r="K5897" s="5"/>
    </row>
    <row r="5898" spans="1:11" ht="12.75">
      <c r="A5898" s="5"/>
      <c r="B5898" s="5"/>
      <c r="C5898" s="5"/>
      <c r="D5898" s="5"/>
      <c r="J5898" s="48">
        <v>60543.83</v>
      </c>
      <c r="K5898" s="5"/>
    </row>
    <row r="5899" spans="1:11" ht="12.75">
      <c r="A5899" s="5"/>
      <c r="B5899" s="5"/>
      <c r="C5899" s="5"/>
      <c r="D5899" s="5"/>
      <c r="J5899" s="48">
        <v>18503.86</v>
      </c>
      <c r="K5899" s="5"/>
    </row>
    <row r="5900" spans="1:11" ht="12.75">
      <c r="A5900" s="5"/>
      <c r="B5900" s="5"/>
      <c r="C5900" s="5"/>
      <c r="D5900" s="5"/>
      <c r="J5900" s="48">
        <v>135557.76</v>
      </c>
      <c r="K5900" s="5"/>
    </row>
    <row r="5901" spans="1:11" ht="12.75">
      <c r="A5901" s="5"/>
      <c r="B5901" s="5"/>
      <c r="C5901" s="5"/>
      <c r="D5901" s="5"/>
      <c r="J5901" s="48">
        <v>31856.97</v>
      </c>
      <c r="K5901" s="5"/>
    </row>
    <row r="5902" spans="1:11" ht="12.75">
      <c r="A5902" s="5"/>
      <c r="B5902" s="5"/>
      <c r="C5902" s="5"/>
      <c r="D5902" s="5"/>
      <c r="J5902" s="48">
        <v>40987.65</v>
      </c>
      <c r="K5902" s="5"/>
    </row>
    <row r="5903" spans="1:11" ht="12.75">
      <c r="A5903" s="5"/>
      <c r="B5903" s="5"/>
      <c r="C5903" s="5"/>
      <c r="D5903" s="5"/>
      <c r="J5903" s="48">
        <v>16020.47</v>
      </c>
      <c r="K5903" s="5"/>
    </row>
    <row r="5904" spans="1:11" ht="12.75">
      <c r="A5904" s="5"/>
      <c r="B5904" s="5"/>
      <c r="C5904" s="5"/>
      <c r="D5904" s="5"/>
      <c r="J5904" s="48">
        <v>211244.03</v>
      </c>
      <c r="K5904" s="5"/>
    </row>
    <row r="5905" spans="1:11" ht="12.75">
      <c r="A5905" s="5"/>
      <c r="B5905" s="5"/>
      <c r="C5905" s="5"/>
      <c r="D5905" s="5"/>
      <c r="J5905" s="48">
        <v>24842.32</v>
      </c>
      <c r="K5905" s="5"/>
    </row>
    <row r="5906" spans="1:11" ht="12.75">
      <c r="A5906" s="5"/>
      <c r="B5906" s="5"/>
      <c r="C5906" s="5"/>
      <c r="D5906" s="5"/>
      <c r="J5906" s="48">
        <v>20254.29</v>
      </c>
      <c r="K5906" s="5"/>
    </row>
    <row r="5907" spans="1:11" ht="12.75">
      <c r="A5907" s="5"/>
      <c r="B5907" s="5"/>
      <c r="C5907" s="5"/>
      <c r="D5907" s="5"/>
      <c r="J5907" s="48">
        <v>27346.26</v>
      </c>
      <c r="K5907" s="5"/>
    </row>
    <row r="5908" spans="1:11" ht="12.75">
      <c r="A5908" s="5"/>
      <c r="B5908" s="5"/>
      <c r="C5908" s="5"/>
      <c r="D5908" s="5"/>
      <c r="J5908" s="48">
        <v>13557.41</v>
      </c>
      <c r="K5908" s="5"/>
    </row>
    <row r="5909" spans="1:11" ht="12.75">
      <c r="A5909" s="5"/>
      <c r="B5909" s="5"/>
      <c r="C5909" s="5"/>
      <c r="D5909" s="5"/>
      <c r="J5909" s="48">
        <v>27487.98</v>
      </c>
      <c r="K5909" s="5"/>
    </row>
    <row r="5910" spans="1:11" ht="12.75">
      <c r="A5910" s="5"/>
      <c r="B5910" s="5"/>
      <c r="C5910" s="5"/>
      <c r="D5910" s="5"/>
      <c r="J5910" s="48">
        <v>11338.97</v>
      </c>
      <c r="K5910" s="5"/>
    </row>
    <row r="5911" spans="1:11" ht="12.75">
      <c r="A5911" s="5"/>
      <c r="B5911" s="5"/>
      <c r="C5911" s="5"/>
      <c r="D5911" s="5"/>
      <c r="J5911" s="48">
        <v>40368.55</v>
      </c>
      <c r="K5911" s="5"/>
    </row>
    <row r="5912" spans="1:11" ht="12.75">
      <c r="A5912" s="5"/>
      <c r="B5912" s="5"/>
      <c r="C5912" s="5"/>
      <c r="D5912" s="5"/>
      <c r="J5912" s="48">
        <v>32816.94</v>
      </c>
      <c r="K5912" s="5"/>
    </row>
    <row r="5913" spans="1:11" ht="12.75">
      <c r="A5913" s="5"/>
      <c r="B5913" s="5"/>
      <c r="C5913" s="5"/>
      <c r="D5913" s="5"/>
      <c r="J5913" s="48">
        <v>100737.2</v>
      </c>
      <c r="K5913" s="5"/>
    </row>
    <row r="5914" spans="1:11" ht="12.75">
      <c r="A5914" s="5"/>
      <c r="B5914" s="5"/>
      <c r="C5914" s="5"/>
      <c r="D5914" s="5"/>
      <c r="J5914" s="48">
        <v>31803.37</v>
      </c>
      <c r="K5914" s="5"/>
    </row>
    <row r="5915" spans="1:11" ht="12.75">
      <c r="A5915" s="5"/>
      <c r="B5915" s="5"/>
      <c r="C5915" s="5"/>
      <c r="D5915" s="5"/>
      <c r="J5915" s="48">
        <v>63418.55</v>
      </c>
      <c r="K5915" s="5"/>
    </row>
    <row r="5916" spans="1:11" ht="12.75">
      <c r="A5916" s="5"/>
      <c r="B5916" s="5"/>
      <c r="C5916" s="5"/>
      <c r="D5916" s="5"/>
      <c r="J5916" s="48">
        <v>23524.86</v>
      </c>
      <c r="K5916" s="5"/>
    </row>
    <row r="5917" spans="1:11" ht="12.75">
      <c r="A5917" s="5"/>
      <c r="B5917" s="5"/>
      <c r="C5917" s="5"/>
      <c r="D5917" s="5"/>
      <c r="J5917" s="48">
        <v>151834.38</v>
      </c>
      <c r="K5917" s="5"/>
    </row>
    <row r="5918" spans="1:11" ht="12.75">
      <c r="A5918" s="5"/>
      <c r="B5918" s="5"/>
      <c r="C5918" s="5"/>
      <c r="D5918" s="5"/>
      <c r="J5918" s="48">
        <v>11962.52</v>
      </c>
      <c r="K5918" s="5"/>
    </row>
    <row r="5919" spans="1:11" ht="12.75">
      <c r="A5919" s="5"/>
      <c r="B5919" s="5"/>
      <c r="C5919" s="5"/>
      <c r="D5919" s="5"/>
      <c r="J5919" s="48">
        <v>27565.17</v>
      </c>
      <c r="K5919" s="5"/>
    </row>
    <row r="5920" spans="1:11" ht="12.75">
      <c r="A5920" s="5"/>
      <c r="B5920" s="5"/>
      <c r="C5920" s="5"/>
      <c r="D5920" s="5"/>
      <c r="J5920" s="48">
        <v>18604.11</v>
      </c>
      <c r="K5920" s="5"/>
    </row>
    <row r="5921" spans="1:11" ht="12.75">
      <c r="A5921" s="5"/>
      <c r="B5921" s="5"/>
      <c r="C5921" s="5"/>
      <c r="D5921" s="5"/>
      <c r="J5921" s="48">
        <v>13035.83</v>
      </c>
      <c r="K5921" s="5"/>
    </row>
    <row r="5922" spans="1:11" ht="12.75">
      <c r="A5922" s="5"/>
      <c r="B5922" s="5"/>
      <c r="C5922" s="5"/>
      <c r="D5922" s="5"/>
      <c r="J5922" s="48">
        <v>30610.04</v>
      </c>
      <c r="K5922" s="5"/>
    </row>
    <row r="5923" spans="1:11" ht="12.75">
      <c r="A5923" s="5"/>
      <c r="B5923" s="5"/>
      <c r="C5923" s="5"/>
      <c r="D5923" s="5"/>
      <c r="J5923" s="48">
        <v>14806.24</v>
      </c>
      <c r="K5923" s="5"/>
    </row>
    <row r="5924" spans="1:11" ht="12.75">
      <c r="A5924" s="5"/>
      <c r="B5924" s="5"/>
      <c r="C5924" s="5"/>
      <c r="D5924" s="5"/>
      <c r="J5924" s="48">
        <v>57162.94</v>
      </c>
      <c r="K5924" s="5"/>
    </row>
    <row r="5925" spans="1:11" ht="12.75">
      <c r="A5925" s="5"/>
      <c r="B5925" s="5"/>
      <c r="C5925" s="5"/>
      <c r="D5925" s="5"/>
      <c r="J5925" s="48">
        <v>62349.85</v>
      </c>
      <c r="K5925" s="5"/>
    </row>
    <row r="5926" spans="1:11" ht="12.75">
      <c r="A5926" s="5"/>
      <c r="B5926" s="5"/>
      <c r="C5926" s="5"/>
      <c r="D5926" s="5"/>
      <c r="J5926" s="48">
        <v>86074.95</v>
      </c>
      <c r="K5926" s="5"/>
    </row>
    <row r="5927" spans="1:11" ht="12.75">
      <c r="A5927" s="5"/>
      <c r="B5927" s="5"/>
      <c r="C5927" s="5"/>
      <c r="D5927" s="5"/>
      <c r="J5927" s="48">
        <v>48620.15</v>
      </c>
      <c r="K5927" s="5"/>
    </row>
    <row r="5928" spans="1:11" ht="12.75">
      <c r="A5928" s="5"/>
      <c r="B5928" s="5"/>
      <c r="C5928" s="5"/>
      <c r="D5928" s="5"/>
      <c r="J5928" s="48">
        <v>19204.01</v>
      </c>
      <c r="K5928" s="5"/>
    </row>
    <row r="5929" spans="1:11" ht="12.75">
      <c r="A5929" s="5"/>
      <c r="B5929" s="5"/>
      <c r="C5929" s="5"/>
      <c r="D5929" s="5"/>
      <c r="J5929" s="48">
        <v>46100.31</v>
      </c>
      <c r="K5929" s="5"/>
    </row>
    <row r="5930" spans="1:11" ht="12.75">
      <c r="A5930" s="5"/>
      <c r="B5930" s="5"/>
      <c r="C5930" s="5"/>
      <c r="D5930" s="5"/>
      <c r="J5930" s="48">
        <v>107194.07</v>
      </c>
      <c r="K5930" s="5"/>
    </row>
    <row r="5931" spans="1:11" ht="12.75">
      <c r="A5931" s="5"/>
      <c r="B5931" s="5"/>
      <c r="C5931" s="5"/>
      <c r="D5931" s="5"/>
      <c r="J5931" s="48">
        <v>17591.33</v>
      </c>
      <c r="K5931" s="5"/>
    </row>
    <row r="5932" spans="1:11" ht="12.75">
      <c r="A5932" s="5"/>
      <c r="B5932" s="5"/>
      <c r="C5932" s="5"/>
      <c r="D5932" s="5"/>
      <c r="J5932" s="48">
        <v>10130.46</v>
      </c>
      <c r="K5932" s="5"/>
    </row>
    <row r="5933" spans="1:11" ht="12.75">
      <c r="A5933" s="5"/>
      <c r="B5933" s="5"/>
      <c r="C5933" s="5"/>
      <c r="D5933" s="5"/>
      <c r="J5933" s="48">
        <v>11216.99</v>
      </c>
      <c r="K5933" s="5"/>
    </row>
    <row r="5934" spans="1:11" ht="12.75">
      <c r="A5934" s="5"/>
      <c r="B5934" s="5"/>
      <c r="C5934" s="5"/>
      <c r="D5934" s="5"/>
      <c r="J5934" s="48">
        <v>21227.79</v>
      </c>
      <c r="K5934" s="5"/>
    </row>
    <row r="5935" spans="1:11" ht="12.75">
      <c r="A5935" s="5"/>
      <c r="B5935" s="5"/>
      <c r="C5935" s="5"/>
      <c r="D5935" s="5"/>
      <c r="J5935" s="48">
        <v>36439.72</v>
      </c>
      <c r="K5935" s="5"/>
    </row>
    <row r="5936" spans="1:11" ht="12.75">
      <c r="A5936" s="5"/>
      <c r="B5936" s="5"/>
      <c r="C5936" s="5"/>
      <c r="D5936" s="5"/>
      <c r="J5936" s="48">
        <v>82695.39</v>
      </c>
      <c r="K5936" s="5"/>
    </row>
    <row r="5937" spans="1:11" ht="12.75">
      <c r="A5937" s="5"/>
      <c r="B5937" s="5"/>
      <c r="C5937" s="5"/>
      <c r="D5937" s="5"/>
      <c r="J5937" s="48">
        <v>30387.97</v>
      </c>
      <c r="K5937" s="5"/>
    </row>
    <row r="5938" spans="1:11" ht="12.75">
      <c r="A5938" s="5"/>
      <c r="B5938" s="5"/>
      <c r="C5938" s="5"/>
      <c r="D5938" s="5"/>
      <c r="J5938" s="48">
        <v>55323.83</v>
      </c>
      <c r="K5938" s="5"/>
    </row>
    <row r="5939" spans="1:11" ht="12.75">
      <c r="A5939" s="5"/>
      <c r="B5939" s="5"/>
      <c r="C5939" s="5"/>
      <c r="D5939" s="5"/>
      <c r="J5939" s="48">
        <v>36643.74</v>
      </c>
      <c r="K5939" s="5"/>
    </row>
    <row r="5940" spans="1:11" ht="12.75">
      <c r="A5940" s="5"/>
      <c r="B5940" s="5"/>
      <c r="C5940" s="5"/>
      <c r="D5940" s="5"/>
      <c r="J5940" s="48">
        <v>40014.48</v>
      </c>
      <c r="K5940" s="5"/>
    </row>
    <row r="5941" spans="1:11" ht="12.75">
      <c r="A5941" s="5"/>
      <c r="B5941" s="5"/>
      <c r="C5941" s="5"/>
      <c r="D5941" s="5"/>
      <c r="J5941" s="48">
        <v>34150.1</v>
      </c>
      <c r="K5941" s="5"/>
    </row>
    <row r="5942" spans="1:11" ht="12.75">
      <c r="A5942" s="5"/>
      <c r="B5942" s="5"/>
      <c r="C5942" s="5"/>
      <c r="D5942" s="5"/>
      <c r="J5942" s="48">
        <v>78336.75</v>
      </c>
      <c r="K5942" s="5"/>
    </row>
    <row r="5943" spans="1:11" ht="12.75">
      <c r="A5943" s="5"/>
      <c r="B5943" s="5"/>
      <c r="C5943" s="5"/>
      <c r="D5943" s="5"/>
      <c r="J5943" s="48">
        <v>29211.71</v>
      </c>
      <c r="K5943" s="5"/>
    </row>
    <row r="5944" spans="1:11" ht="12.75">
      <c r="A5944" s="5"/>
      <c r="B5944" s="5"/>
      <c r="C5944" s="5"/>
      <c r="D5944" s="5"/>
      <c r="J5944" s="48">
        <v>21059.61</v>
      </c>
      <c r="K5944" s="5"/>
    </row>
    <row r="5945" spans="1:11" ht="12.75">
      <c r="A5945" s="5"/>
      <c r="B5945" s="5"/>
      <c r="C5945" s="5"/>
      <c r="D5945" s="5"/>
      <c r="J5945" s="48">
        <v>125855.53</v>
      </c>
      <c r="K5945" s="5"/>
    </row>
    <row r="5946" spans="1:11" ht="12.75">
      <c r="A5946" s="5"/>
      <c r="B5946" s="5"/>
      <c r="C5946" s="5"/>
      <c r="D5946" s="5"/>
      <c r="J5946" s="48">
        <v>15094.28</v>
      </c>
      <c r="K5946" s="5"/>
    </row>
    <row r="5947" spans="1:11" ht="12.75">
      <c r="A5947" s="5"/>
      <c r="B5947" s="5"/>
      <c r="C5947" s="5"/>
      <c r="D5947" s="5"/>
      <c r="J5947" s="48">
        <v>17071.94</v>
      </c>
      <c r="K5947" s="5"/>
    </row>
    <row r="5948" spans="1:11" ht="12.75">
      <c r="A5948" s="5"/>
      <c r="B5948" s="5"/>
      <c r="C5948" s="5"/>
      <c r="D5948" s="5"/>
      <c r="J5948" s="48">
        <v>20496.26</v>
      </c>
      <c r="K5948" s="5"/>
    </row>
    <row r="5949" spans="1:11" ht="12.75">
      <c r="A5949" s="5"/>
      <c r="B5949" s="5"/>
      <c r="C5949" s="5"/>
      <c r="D5949" s="5"/>
      <c r="J5949" s="48">
        <v>68819.97</v>
      </c>
      <c r="K5949" s="5"/>
    </row>
    <row r="5950" spans="1:11" ht="12.75">
      <c r="A5950" s="5"/>
      <c r="B5950" s="5"/>
      <c r="C5950" s="5"/>
      <c r="D5950" s="5"/>
      <c r="J5950" s="48">
        <v>22165.46</v>
      </c>
      <c r="K5950" s="5"/>
    </row>
    <row r="5951" spans="1:11" ht="12.75">
      <c r="A5951" s="5"/>
      <c r="B5951" s="5"/>
      <c r="C5951" s="5"/>
      <c r="D5951" s="5"/>
      <c r="J5951" s="48">
        <v>22469.46</v>
      </c>
      <c r="K5951" s="5"/>
    </row>
    <row r="5952" spans="1:11" ht="12.75">
      <c r="A5952" s="5"/>
      <c r="B5952" s="5"/>
      <c r="C5952" s="5"/>
      <c r="D5952" s="5"/>
      <c r="J5952" s="48">
        <v>78933.82</v>
      </c>
      <c r="K5952" s="5"/>
    </row>
    <row r="5953" spans="1:11" ht="12.75">
      <c r="A5953" s="5"/>
      <c r="B5953" s="5"/>
      <c r="C5953" s="5"/>
      <c r="D5953" s="5"/>
      <c r="J5953" s="48">
        <v>59060.38</v>
      </c>
      <c r="K5953" s="5"/>
    </row>
    <row r="5954" spans="1:11" ht="12.75">
      <c r="A5954" s="5"/>
      <c r="B5954" s="5"/>
      <c r="C5954" s="5"/>
      <c r="D5954" s="5"/>
      <c r="J5954" s="48">
        <v>34904.1</v>
      </c>
      <c r="K5954" s="5"/>
    </row>
    <row r="5955" spans="1:11" ht="12.75">
      <c r="A5955" s="5"/>
      <c r="B5955" s="5"/>
      <c r="C5955" s="5"/>
      <c r="D5955" s="5"/>
      <c r="J5955" s="48">
        <v>45201.42</v>
      </c>
      <c r="K5955" s="5"/>
    </row>
    <row r="5956" spans="1:11" ht="12.75">
      <c r="A5956" s="5"/>
      <c r="B5956" s="5"/>
      <c r="C5956" s="5"/>
      <c r="D5956" s="5"/>
      <c r="J5956" s="48">
        <v>32914.46</v>
      </c>
      <c r="K5956" s="5"/>
    </row>
    <row r="5957" spans="1:11" ht="12.75">
      <c r="A5957" s="5"/>
      <c r="B5957" s="5"/>
      <c r="C5957" s="5"/>
      <c r="D5957" s="5"/>
      <c r="J5957" s="48">
        <v>49482.37</v>
      </c>
      <c r="K5957" s="5"/>
    </row>
    <row r="5958" spans="1:11" ht="12.75">
      <c r="A5958" s="5"/>
      <c r="B5958" s="5"/>
      <c r="C5958" s="5"/>
      <c r="D5958" s="5"/>
      <c r="J5958" s="48">
        <v>49354.46</v>
      </c>
      <c r="K5958" s="5"/>
    </row>
    <row r="5959" spans="1:11" ht="12.75">
      <c r="A5959" s="5"/>
      <c r="B5959" s="5"/>
      <c r="C5959" s="5"/>
      <c r="D5959" s="5"/>
      <c r="J5959" s="48">
        <v>48052.65</v>
      </c>
      <c r="K5959" s="5"/>
    </row>
    <row r="5960" spans="1:11" ht="12.75">
      <c r="A5960" s="5"/>
      <c r="B5960" s="5"/>
      <c r="C5960" s="5"/>
      <c r="D5960" s="5"/>
      <c r="J5960" s="48">
        <v>29679.93</v>
      </c>
      <c r="K5960" s="5"/>
    </row>
    <row r="5961" spans="1:11" ht="12.75">
      <c r="A5961" s="5"/>
      <c r="B5961" s="5"/>
      <c r="C5961" s="5"/>
      <c r="D5961" s="5"/>
      <c r="J5961" s="48">
        <v>31965.84</v>
      </c>
      <c r="K5961" s="5"/>
    </row>
    <row r="5962" spans="1:11" ht="12.75">
      <c r="A5962" s="5"/>
      <c r="B5962" s="5"/>
      <c r="C5962" s="5"/>
      <c r="D5962" s="5"/>
      <c r="J5962" s="48">
        <v>84479.92</v>
      </c>
      <c r="K5962" s="5"/>
    </row>
    <row r="5963" spans="1:11" ht="12.75">
      <c r="A5963" s="5"/>
      <c r="B5963" s="5"/>
      <c r="C5963" s="5"/>
      <c r="D5963" s="5"/>
      <c r="J5963" s="48">
        <v>19509.79</v>
      </c>
      <c r="K5963" s="5"/>
    </row>
    <row r="5964" spans="1:11" ht="12.75">
      <c r="A5964" s="5"/>
      <c r="B5964" s="5"/>
      <c r="C5964" s="5"/>
      <c r="D5964" s="5"/>
      <c r="J5964" s="48">
        <v>18706.69</v>
      </c>
      <c r="K5964" s="5"/>
    </row>
    <row r="5965" spans="1:11" ht="12.75">
      <c r="A5965" s="5"/>
      <c r="B5965" s="5"/>
      <c r="C5965" s="5"/>
      <c r="D5965" s="5"/>
      <c r="J5965" s="48">
        <v>44941.73</v>
      </c>
      <c r="K5965" s="5"/>
    </row>
    <row r="5966" spans="1:11" ht="12.75">
      <c r="A5966" s="5"/>
      <c r="B5966" s="5"/>
      <c r="C5966" s="5"/>
      <c r="D5966" s="5"/>
      <c r="J5966" s="48">
        <v>20702.04</v>
      </c>
      <c r="K5966" s="5"/>
    </row>
    <row r="5967" spans="1:11" ht="12.75">
      <c r="A5967" s="5"/>
      <c r="B5967" s="5"/>
      <c r="C5967" s="5"/>
      <c r="D5967" s="5"/>
      <c r="J5967" s="48">
        <v>63530.78</v>
      </c>
      <c r="K5967" s="5"/>
    </row>
    <row r="5968" spans="1:11" ht="12.75">
      <c r="A5968" s="5"/>
      <c r="B5968" s="5"/>
      <c r="C5968" s="5"/>
      <c r="D5968" s="5"/>
      <c r="J5968" s="48">
        <v>23965.78</v>
      </c>
      <c r="K5968" s="5"/>
    </row>
    <row r="5969" spans="1:11" ht="12.75">
      <c r="A5969" s="5"/>
      <c r="B5969" s="5"/>
      <c r="C5969" s="5"/>
      <c r="D5969" s="5"/>
      <c r="J5969" s="48">
        <v>13576.57</v>
      </c>
      <c r="K5969" s="5"/>
    </row>
    <row r="5970" spans="1:11" ht="12.75">
      <c r="A5970" s="5"/>
      <c r="B5970" s="5"/>
      <c r="C5970" s="5"/>
      <c r="D5970" s="5"/>
      <c r="J5970" s="48">
        <v>67747.58</v>
      </c>
      <c r="K5970" s="5"/>
    </row>
    <row r="5971" spans="1:11" ht="12.75">
      <c r="A5971" s="5"/>
      <c r="B5971" s="5"/>
      <c r="C5971" s="5"/>
      <c r="D5971" s="5"/>
      <c r="J5971" s="48">
        <v>16734.96</v>
      </c>
      <c r="K5971" s="5"/>
    </row>
    <row r="5972" spans="1:11" ht="12.75">
      <c r="A5972" s="5"/>
      <c r="B5972" s="5"/>
      <c r="C5972" s="5"/>
      <c r="D5972" s="5"/>
      <c r="J5972" s="48">
        <v>49881.39</v>
      </c>
      <c r="K5972" s="5"/>
    </row>
    <row r="5973" spans="1:11" ht="12.75">
      <c r="A5973" s="5"/>
      <c r="B5973" s="5"/>
      <c r="C5973" s="5"/>
      <c r="D5973" s="5"/>
      <c r="J5973" s="48">
        <v>19317.06</v>
      </c>
      <c r="K5973" s="5"/>
    </row>
    <row r="5974" spans="1:11" ht="12.75">
      <c r="A5974" s="5"/>
      <c r="B5974" s="5"/>
      <c r="C5974" s="5"/>
      <c r="D5974" s="5"/>
      <c r="J5974" s="48">
        <v>76958.06</v>
      </c>
      <c r="K5974" s="5"/>
    </row>
    <row r="5975" spans="1:11" ht="12.75">
      <c r="A5975" s="5"/>
      <c r="B5975" s="5"/>
      <c r="C5975" s="5"/>
      <c r="D5975" s="5"/>
      <c r="J5975" s="48">
        <v>75727.56</v>
      </c>
      <c r="K5975" s="5"/>
    </row>
    <row r="5976" spans="1:11" ht="12.75">
      <c r="A5976" s="5"/>
      <c r="B5976" s="5"/>
      <c r="C5976" s="5"/>
      <c r="D5976" s="5"/>
      <c r="J5976" s="48">
        <v>33318.32</v>
      </c>
      <c r="K5976" s="5"/>
    </row>
    <row r="5977" spans="1:11" ht="12.75">
      <c r="A5977" s="5"/>
      <c r="B5977" s="5"/>
      <c r="C5977" s="5"/>
      <c r="D5977" s="5"/>
      <c r="J5977" s="48">
        <v>9781.88</v>
      </c>
      <c r="K5977" s="5"/>
    </row>
    <row r="5978" spans="1:11" ht="12.75">
      <c r="A5978" s="5"/>
      <c r="B5978" s="5"/>
      <c r="C5978" s="5"/>
      <c r="D5978" s="5"/>
      <c r="J5978" s="48">
        <v>35724.88</v>
      </c>
      <c r="K5978" s="5"/>
    </row>
    <row r="5979" spans="1:11" ht="12.75">
      <c r="A5979" s="5"/>
      <c r="B5979" s="5"/>
      <c r="C5979" s="5"/>
      <c r="D5979" s="5"/>
      <c r="J5979" s="48">
        <v>20362.61</v>
      </c>
      <c r="K5979" s="5"/>
    </row>
    <row r="5980" spans="1:11" ht="12.75">
      <c r="A5980" s="5"/>
      <c r="B5980" s="5"/>
      <c r="C5980" s="5"/>
      <c r="D5980" s="5"/>
      <c r="J5980" s="48">
        <v>75776.84</v>
      </c>
      <c r="K5980" s="5"/>
    </row>
    <row r="5981" spans="1:11" ht="12.75">
      <c r="A5981" s="5"/>
      <c r="B5981" s="5"/>
      <c r="C5981" s="5"/>
      <c r="D5981" s="5"/>
      <c r="J5981" s="48">
        <v>59665.72</v>
      </c>
      <c r="K5981" s="5"/>
    </row>
    <row r="5982" spans="1:11" ht="12.75">
      <c r="A5982" s="5"/>
      <c r="B5982" s="5"/>
      <c r="C5982" s="5"/>
      <c r="D5982" s="5"/>
      <c r="J5982" s="48">
        <v>7703.19</v>
      </c>
      <c r="K5982" s="5"/>
    </row>
    <row r="5983" spans="1:11" ht="12.75">
      <c r="A5983" s="5"/>
      <c r="B5983" s="5"/>
      <c r="C5983" s="5"/>
      <c r="D5983" s="5"/>
      <c r="J5983" s="48">
        <v>48024.72</v>
      </c>
      <c r="K5983" s="5"/>
    </row>
    <row r="5984" spans="1:11" ht="12.75">
      <c r="A5984" s="5"/>
      <c r="B5984" s="5"/>
      <c r="C5984" s="5"/>
      <c r="D5984" s="5"/>
      <c r="J5984" s="48">
        <v>18856.15</v>
      </c>
      <c r="K5984" s="5"/>
    </row>
    <row r="5985" spans="1:11" ht="12.75">
      <c r="A5985" s="5"/>
      <c r="B5985" s="5"/>
      <c r="C5985" s="5"/>
      <c r="D5985" s="5"/>
      <c r="J5985" s="48">
        <v>29233.27</v>
      </c>
      <c r="K5985" s="5"/>
    </row>
    <row r="5986" spans="1:11" ht="12.75">
      <c r="A5986" s="5"/>
      <c r="B5986" s="5"/>
      <c r="C5986" s="5"/>
      <c r="D5986" s="5"/>
      <c r="J5986" s="48">
        <v>19836.32</v>
      </c>
      <c r="K5986" s="5"/>
    </row>
    <row r="5987" spans="1:11" ht="12.75">
      <c r="A5987" s="5"/>
      <c r="B5987" s="5"/>
      <c r="C5987" s="5"/>
      <c r="D5987" s="5"/>
      <c r="J5987" s="48">
        <v>72903.81</v>
      </c>
      <c r="K5987" s="5"/>
    </row>
    <row r="5988" spans="1:11" ht="12.75">
      <c r="A5988" s="5"/>
      <c r="B5988" s="5"/>
      <c r="C5988" s="5"/>
      <c r="D5988" s="5"/>
      <c r="J5988" s="48">
        <v>42053.43</v>
      </c>
      <c r="K5988" s="5"/>
    </row>
    <row r="5989" spans="1:11" ht="12.75">
      <c r="A5989" s="5"/>
      <c r="B5989" s="5"/>
      <c r="C5989" s="5"/>
      <c r="D5989" s="5"/>
      <c r="J5989" s="48">
        <v>43493.71</v>
      </c>
      <c r="K5989" s="5"/>
    </row>
    <row r="5990" spans="1:11" ht="12.75">
      <c r="A5990" s="5"/>
      <c r="B5990" s="5"/>
      <c r="C5990" s="5"/>
      <c r="D5990" s="5"/>
      <c r="J5990" s="48">
        <v>10301.51</v>
      </c>
      <c r="K5990" s="5"/>
    </row>
    <row r="5991" spans="1:11" ht="12.75">
      <c r="A5991" s="5"/>
      <c r="B5991" s="5"/>
      <c r="C5991" s="5"/>
      <c r="D5991" s="5"/>
      <c r="J5991" s="48">
        <v>16490.52</v>
      </c>
      <c r="K5991" s="5"/>
    </row>
    <row r="5992" spans="1:11" ht="12.75">
      <c r="A5992" s="5"/>
      <c r="B5992" s="5"/>
      <c r="C5992" s="5"/>
      <c r="D5992" s="5"/>
      <c r="J5992" s="48">
        <v>12734.52</v>
      </c>
      <c r="K5992" s="5"/>
    </row>
    <row r="5993" spans="1:11" ht="12.75">
      <c r="A5993" s="5"/>
      <c r="B5993" s="5"/>
      <c r="C5993" s="5"/>
      <c r="D5993" s="5"/>
      <c r="J5993" s="48">
        <v>43728.32</v>
      </c>
      <c r="K5993" s="5"/>
    </row>
    <row r="5994" spans="1:11" ht="12.75">
      <c r="A5994" s="5"/>
      <c r="B5994" s="5"/>
      <c r="C5994" s="5"/>
      <c r="D5994" s="5"/>
      <c r="J5994" s="48">
        <v>36424.85</v>
      </c>
      <c r="K5994" s="5"/>
    </row>
    <row r="5995" spans="1:11" ht="12.75">
      <c r="A5995" s="5"/>
      <c r="B5995" s="5"/>
      <c r="C5995" s="5"/>
      <c r="D5995" s="5"/>
      <c r="J5995" s="48">
        <v>8400.81</v>
      </c>
      <c r="K5995" s="5"/>
    </row>
    <row r="5996" spans="1:11" ht="12.75">
      <c r="A5996" s="5"/>
      <c r="B5996" s="5"/>
      <c r="C5996" s="5"/>
      <c r="D5996" s="5"/>
      <c r="J5996" s="48">
        <v>71686.95</v>
      </c>
      <c r="K5996" s="5"/>
    </row>
    <row r="5997" spans="1:11" ht="12.75">
      <c r="A5997" s="5"/>
      <c r="B5997" s="5"/>
      <c r="C5997" s="5"/>
      <c r="D5997" s="5"/>
      <c r="J5997" s="48">
        <v>24670.64</v>
      </c>
      <c r="K5997" s="5"/>
    </row>
    <row r="5998" spans="1:11" ht="12.75">
      <c r="A5998" s="5"/>
      <c r="B5998" s="5"/>
      <c r="C5998" s="5"/>
      <c r="D5998" s="5"/>
      <c r="J5998" s="48">
        <v>8504.1</v>
      </c>
      <c r="K5998" s="5"/>
    </row>
    <row r="5999" spans="1:11" ht="12.75">
      <c r="A5999" s="5"/>
      <c r="B5999" s="5"/>
      <c r="C5999" s="5"/>
      <c r="D5999" s="5"/>
      <c r="J5999" s="48">
        <v>20225.9</v>
      </c>
      <c r="K5999" s="5"/>
    </row>
    <row r="6000" spans="1:11" ht="12.75">
      <c r="A6000" s="5"/>
      <c r="B6000" s="5"/>
      <c r="C6000" s="5"/>
      <c r="D6000" s="5"/>
      <c r="J6000" s="48">
        <v>65107.36</v>
      </c>
      <c r="K6000" s="5"/>
    </row>
    <row r="6001" spans="1:11" ht="12.75">
      <c r="A6001" s="5"/>
      <c r="B6001" s="5"/>
      <c r="C6001" s="5"/>
      <c r="D6001" s="5"/>
      <c r="J6001" s="48">
        <v>51131.11</v>
      </c>
      <c r="K6001" s="5"/>
    </row>
    <row r="6002" spans="1:11" ht="12.75">
      <c r="A6002" s="5"/>
      <c r="B6002" s="5"/>
      <c r="C6002" s="5"/>
      <c r="D6002" s="5"/>
      <c r="J6002" s="48">
        <v>102835.3</v>
      </c>
      <c r="K6002" s="5"/>
    </row>
    <row r="6003" spans="1:11" ht="12.75">
      <c r="A6003" s="5"/>
      <c r="B6003" s="5"/>
      <c r="C6003" s="5"/>
      <c r="D6003" s="5"/>
      <c r="J6003" s="48">
        <v>23133.32</v>
      </c>
      <c r="K6003" s="5"/>
    </row>
    <row r="6004" spans="1:11" ht="12.75">
      <c r="A6004" s="5"/>
      <c r="B6004" s="5"/>
      <c r="C6004" s="5"/>
      <c r="D6004" s="5"/>
      <c r="J6004" s="48">
        <v>23242.65</v>
      </c>
      <c r="K6004" s="5"/>
    </row>
    <row r="6005" spans="1:11" ht="12.75">
      <c r="A6005" s="5"/>
      <c r="B6005" s="5"/>
      <c r="C6005" s="5"/>
      <c r="D6005" s="5"/>
      <c r="J6005" s="48">
        <v>22593.45</v>
      </c>
      <c r="K6005" s="5"/>
    </row>
    <row r="6006" spans="1:11" ht="12.75">
      <c r="A6006" s="5"/>
      <c r="B6006" s="5"/>
      <c r="C6006" s="5"/>
      <c r="D6006" s="5"/>
      <c r="J6006" s="48">
        <v>35772.39</v>
      </c>
      <c r="K6006" s="5"/>
    </row>
    <row r="6007" spans="1:11" ht="12.75">
      <c r="A6007" s="5"/>
      <c r="B6007" s="5"/>
      <c r="C6007" s="5"/>
      <c r="D6007" s="5"/>
      <c r="J6007" s="48">
        <v>36687.83</v>
      </c>
      <c r="K6007" s="5"/>
    </row>
    <row r="6008" spans="1:11" ht="12.75">
      <c r="A6008" s="5"/>
      <c r="B6008" s="5"/>
      <c r="C6008" s="5"/>
      <c r="D6008" s="5"/>
      <c r="J6008" s="48">
        <v>38919.69</v>
      </c>
      <c r="K6008" s="5"/>
    </row>
    <row r="6009" spans="1:11" ht="12.75">
      <c r="A6009" s="5"/>
      <c r="B6009" s="5"/>
      <c r="C6009" s="5"/>
      <c r="D6009" s="5"/>
      <c r="J6009" s="48">
        <v>22615.8</v>
      </c>
      <c r="K6009" s="5"/>
    </row>
    <row r="6010" spans="1:11" ht="12.75">
      <c r="A6010" s="5"/>
      <c r="B6010" s="5"/>
      <c r="C6010" s="5"/>
      <c r="D6010" s="5"/>
      <c r="J6010" s="48">
        <v>14361.75</v>
      </c>
      <c r="K6010" s="5"/>
    </row>
    <row r="6011" spans="1:11" ht="12.75">
      <c r="A6011" s="5"/>
      <c r="B6011" s="5"/>
      <c r="C6011" s="5"/>
      <c r="D6011" s="5"/>
      <c r="J6011" s="48">
        <v>15441.55</v>
      </c>
      <c r="K6011" s="5"/>
    </row>
    <row r="6012" spans="1:11" ht="12.75">
      <c r="A6012" s="5"/>
      <c r="B6012" s="5"/>
      <c r="C6012" s="5"/>
      <c r="D6012" s="5"/>
      <c r="J6012" s="48">
        <v>74289.44</v>
      </c>
      <c r="K6012" s="5"/>
    </row>
    <row r="6013" spans="1:11" ht="12.75">
      <c r="A6013" s="5"/>
      <c r="B6013" s="5"/>
      <c r="C6013" s="5"/>
      <c r="D6013" s="5"/>
      <c r="J6013" s="48">
        <v>22505.78</v>
      </c>
      <c r="K6013" s="5"/>
    </row>
    <row r="6014" spans="1:11" ht="12.75">
      <c r="A6014" s="5"/>
      <c r="B6014" s="5"/>
      <c r="C6014" s="5"/>
      <c r="D6014" s="5"/>
      <c r="J6014" s="48">
        <v>59985.99</v>
      </c>
      <c r="K6014" s="5"/>
    </row>
    <row r="6015" spans="1:11" ht="12.75">
      <c r="A6015" s="5"/>
      <c r="B6015" s="5"/>
      <c r="C6015" s="5"/>
      <c r="D6015" s="5"/>
      <c r="J6015" s="48">
        <v>42597.14</v>
      </c>
      <c r="K6015" s="5"/>
    </row>
    <row r="6016" spans="1:11" ht="12.75">
      <c r="A6016" s="5"/>
      <c r="B6016" s="5"/>
      <c r="C6016" s="5"/>
      <c r="D6016" s="5"/>
      <c r="J6016" s="48">
        <v>53337.37</v>
      </c>
      <c r="K6016" s="5"/>
    </row>
    <row r="6017" spans="1:11" ht="12.75">
      <c r="A6017" s="5"/>
      <c r="B6017" s="5"/>
      <c r="C6017" s="5"/>
      <c r="D6017" s="5"/>
      <c r="J6017" s="48">
        <v>21466.39</v>
      </c>
      <c r="K6017" s="5"/>
    </row>
    <row r="6018" spans="1:11" ht="12.75">
      <c r="A6018" s="5"/>
      <c r="B6018" s="5"/>
      <c r="C6018" s="5"/>
      <c r="D6018" s="5"/>
      <c r="J6018" s="48">
        <v>30111.32</v>
      </c>
      <c r="K6018" s="5"/>
    </row>
    <row r="6019" spans="1:11" ht="12.75">
      <c r="A6019" s="5"/>
      <c r="B6019" s="5"/>
      <c r="C6019" s="5"/>
      <c r="D6019" s="5"/>
      <c r="J6019" s="48">
        <v>29086.17</v>
      </c>
      <c r="K6019" s="5"/>
    </row>
    <row r="6020" spans="1:11" ht="12.75">
      <c r="A6020" s="5"/>
      <c r="B6020" s="5"/>
      <c r="C6020" s="5"/>
      <c r="D6020" s="5"/>
      <c r="J6020" s="48">
        <v>47307.99</v>
      </c>
      <c r="K6020" s="5"/>
    </row>
    <row r="6021" spans="1:11" ht="12.75">
      <c r="A6021" s="5"/>
      <c r="B6021" s="5"/>
      <c r="C6021" s="5"/>
      <c r="D6021" s="5"/>
      <c r="J6021" s="48">
        <v>26215.14</v>
      </c>
      <c r="K6021" s="5"/>
    </row>
    <row r="6022" spans="1:11" ht="12.75">
      <c r="A6022" s="5"/>
      <c r="B6022" s="5"/>
      <c r="C6022" s="5"/>
      <c r="D6022" s="5"/>
      <c r="J6022" s="48">
        <v>29857.59</v>
      </c>
      <c r="K6022" s="5"/>
    </row>
    <row r="6023" spans="1:11" ht="12.75">
      <c r="A6023" s="5"/>
      <c r="B6023" s="5"/>
      <c r="C6023" s="5"/>
      <c r="D6023" s="5"/>
      <c r="J6023" s="48">
        <v>17145.56</v>
      </c>
      <c r="K6023" s="5"/>
    </row>
    <row r="6024" spans="1:11" ht="12.75">
      <c r="A6024" s="5"/>
      <c r="B6024" s="5"/>
      <c r="C6024" s="5"/>
      <c r="D6024" s="5"/>
      <c r="J6024" s="48">
        <v>35868.27</v>
      </c>
      <c r="K6024" s="5"/>
    </row>
    <row r="6025" spans="1:11" ht="12.75">
      <c r="A6025" s="5"/>
      <c r="B6025" s="5"/>
      <c r="C6025" s="5"/>
      <c r="D6025" s="5"/>
      <c r="J6025" s="48">
        <v>71135.25</v>
      </c>
      <c r="K6025" s="5"/>
    </row>
    <row r="6026" spans="1:11" ht="12.75">
      <c r="A6026" s="5"/>
      <c r="B6026" s="5"/>
      <c r="C6026" s="5"/>
      <c r="D6026" s="5"/>
      <c r="J6026" s="48">
        <v>19201.8</v>
      </c>
      <c r="K6026" s="5"/>
    </row>
    <row r="6027" spans="1:11" ht="12.75">
      <c r="A6027" s="5"/>
      <c r="B6027" s="5"/>
      <c r="C6027" s="5"/>
      <c r="D6027" s="5"/>
      <c r="J6027" s="48">
        <v>60403.78</v>
      </c>
      <c r="K6027" s="5"/>
    </row>
    <row r="6028" spans="1:11" ht="12.75">
      <c r="A6028" s="5"/>
      <c r="B6028" s="5"/>
      <c r="C6028" s="5"/>
      <c r="D6028" s="5"/>
      <c r="J6028" s="48">
        <v>29126.96</v>
      </c>
      <c r="K6028" s="5"/>
    </row>
    <row r="6029" spans="1:11" ht="12.75">
      <c r="A6029" s="5"/>
      <c r="B6029" s="5"/>
      <c r="C6029" s="5"/>
      <c r="D6029" s="5"/>
      <c r="J6029" s="48">
        <v>58469.35</v>
      </c>
      <c r="K6029" s="5"/>
    </row>
    <row r="6030" spans="1:11" ht="12.75">
      <c r="A6030" s="5"/>
      <c r="B6030" s="5"/>
      <c r="C6030" s="5"/>
      <c r="D6030" s="5"/>
      <c r="J6030" s="48">
        <v>37866.27</v>
      </c>
      <c r="K6030" s="5"/>
    </row>
    <row r="6031" spans="1:11" ht="12.75">
      <c r="A6031" s="5"/>
      <c r="B6031" s="5"/>
      <c r="C6031" s="5"/>
      <c r="D6031" s="5"/>
      <c r="J6031" s="48">
        <v>21858.45</v>
      </c>
      <c r="K6031" s="5"/>
    </row>
    <row r="6032" spans="1:11" ht="12.75">
      <c r="A6032" s="5"/>
      <c r="B6032" s="5"/>
      <c r="C6032" s="5"/>
      <c r="D6032" s="5"/>
      <c r="J6032" s="48">
        <v>19563.79</v>
      </c>
      <c r="K6032" s="5"/>
    </row>
    <row r="6033" spans="1:11" ht="12.75">
      <c r="A6033" s="5"/>
      <c r="B6033" s="5"/>
      <c r="C6033" s="5"/>
      <c r="D6033" s="5"/>
      <c r="J6033" s="48">
        <v>72421.93</v>
      </c>
      <c r="K6033" s="5"/>
    </row>
    <row r="6034" spans="1:11" ht="12.75">
      <c r="A6034" s="5"/>
      <c r="B6034" s="5"/>
      <c r="C6034" s="5"/>
      <c r="D6034" s="5"/>
      <c r="J6034" s="48">
        <v>23443.51</v>
      </c>
      <c r="K6034" s="5"/>
    </row>
    <row r="6035" spans="1:11" ht="12.75">
      <c r="A6035" s="5"/>
      <c r="B6035" s="5"/>
      <c r="C6035" s="5"/>
      <c r="D6035" s="5"/>
      <c r="J6035" s="48">
        <v>38318.32</v>
      </c>
      <c r="K6035" s="5"/>
    </row>
    <row r="6036" spans="1:11" ht="12.75">
      <c r="A6036" s="5"/>
      <c r="B6036" s="5"/>
      <c r="C6036" s="5"/>
      <c r="D6036" s="5"/>
      <c r="J6036" s="48">
        <v>16661.24</v>
      </c>
      <c r="K6036" s="5"/>
    </row>
    <row r="6037" spans="1:11" ht="12.75">
      <c r="A6037" s="5"/>
      <c r="B6037" s="5"/>
      <c r="C6037" s="5"/>
      <c r="D6037" s="5"/>
      <c r="J6037" s="48">
        <v>104195.73</v>
      </c>
      <c r="K6037" s="5"/>
    </row>
    <row r="6038" spans="1:11" ht="12.75">
      <c r="A6038" s="5"/>
      <c r="B6038" s="5"/>
      <c r="C6038" s="5"/>
      <c r="D6038" s="5"/>
      <c r="J6038" s="48">
        <v>25083.74</v>
      </c>
      <c r="K6038" s="5"/>
    </row>
    <row r="6039" spans="1:11" ht="12.75">
      <c r="A6039" s="5"/>
      <c r="B6039" s="5"/>
      <c r="C6039" s="5"/>
      <c r="D6039" s="5"/>
      <c r="J6039" s="48">
        <v>78489.34</v>
      </c>
      <c r="K6039" s="5"/>
    </row>
    <row r="6040" spans="1:11" ht="12.75">
      <c r="A6040" s="5"/>
      <c r="B6040" s="5"/>
      <c r="C6040" s="5"/>
      <c r="D6040" s="5"/>
      <c r="J6040" s="48">
        <v>33175.73</v>
      </c>
      <c r="K6040" s="5"/>
    </row>
    <row r="6041" spans="1:11" ht="12.75">
      <c r="A6041" s="5"/>
      <c r="B6041" s="5"/>
      <c r="C6041" s="5"/>
      <c r="D6041" s="5"/>
      <c r="J6041" s="48">
        <v>22904.65</v>
      </c>
      <c r="K6041" s="5"/>
    </row>
    <row r="6042" spans="1:11" ht="12.75">
      <c r="A6042" s="5"/>
      <c r="B6042" s="5"/>
      <c r="C6042" s="5"/>
      <c r="D6042" s="5"/>
      <c r="J6042" s="48">
        <v>32958.37</v>
      </c>
      <c r="K6042" s="5"/>
    </row>
    <row r="6043" spans="1:11" ht="12.75">
      <c r="A6043" s="5"/>
      <c r="B6043" s="5"/>
      <c r="C6043" s="5"/>
      <c r="D6043" s="5"/>
      <c r="J6043" s="48">
        <v>23023.2</v>
      </c>
      <c r="K6043" s="5"/>
    </row>
    <row r="6044" spans="1:11" ht="12.75">
      <c r="A6044" s="5"/>
      <c r="B6044" s="5"/>
      <c r="C6044" s="5"/>
      <c r="D6044" s="5"/>
      <c r="J6044" s="48">
        <v>30143.9</v>
      </c>
      <c r="K6044" s="5"/>
    </row>
    <row r="6045" spans="1:11" ht="12.75">
      <c r="A6045" s="5"/>
      <c r="B6045" s="5"/>
      <c r="C6045" s="5"/>
      <c r="D6045" s="5"/>
      <c r="J6045" s="48">
        <v>17303.59</v>
      </c>
      <c r="K6045" s="5"/>
    </row>
    <row r="6046" spans="1:11" ht="12.75">
      <c r="A6046" s="5"/>
      <c r="B6046" s="5"/>
      <c r="C6046" s="5"/>
      <c r="D6046" s="5"/>
      <c r="J6046" s="48">
        <v>59713.98</v>
      </c>
      <c r="K6046" s="5"/>
    </row>
    <row r="6047" spans="1:11" ht="12.75">
      <c r="A6047" s="5"/>
      <c r="B6047" s="5"/>
      <c r="C6047" s="5"/>
      <c r="D6047" s="5"/>
      <c r="J6047" s="48">
        <v>14277.25</v>
      </c>
      <c r="K6047" s="5"/>
    </row>
    <row r="6048" spans="1:11" ht="12.75">
      <c r="A6048" s="5"/>
      <c r="B6048" s="5"/>
      <c r="C6048" s="5"/>
      <c r="D6048" s="5"/>
      <c r="J6048" s="48">
        <v>40311.65</v>
      </c>
      <c r="K6048" s="5"/>
    </row>
    <row r="6049" spans="1:11" ht="12.75">
      <c r="A6049" s="5"/>
      <c r="B6049" s="5"/>
      <c r="C6049" s="5"/>
      <c r="D6049" s="5"/>
      <c r="J6049" s="48">
        <v>12843.4</v>
      </c>
      <c r="K6049" s="5"/>
    </row>
    <row r="6050" spans="1:11" ht="12.75">
      <c r="A6050" s="5"/>
      <c r="B6050" s="5"/>
      <c r="C6050" s="5"/>
      <c r="D6050" s="5"/>
      <c r="J6050" s="48">
        <v>63800.96</v>
      </c>
      <c r="K6050" s="5"/>
    </row>
    <row r="6051" spans="1:11" ht="12.75">
      <c r="A6051" s="5"/>
      <c r="B6051" s="5"/>
      <c r="C6051" s="5"/>
      <c r="D6051" s="5"/>
      <c r="J6051" s="48">
        <v>22429.21</v>
      </c>
      <c r="K6051" s="5"/>
    </row>
    <row r="6052" spans="1:11" ht="12.75">
      <c r="A6052" s="5"/>
      <c r="B6052" s="5"/>
      <c r="C6052" s="5"/>
      <c r="D6052" s="5"/>
      <c r="J6052" s="48">
        <v>58618.53</v>
      </c>
      <c r="K6052" s="5"/>
    </row>
    <row r="6053" spans="1:11" ht="12.75">
      <c r="A6053" s="5"/>
      <c r="B6053" s="5"/>
      <c r="C6053" s="5"/>
      <c r="D6053" s="5"/>
      <c r="J6053" s="48">
        <v>65064.02</v>
      </c>
      <c r="K6053" s="5"/>
    </row>
    <row r="6054" spans="1:11" ht="12.75">
      <c r="A6054" s="5"/>
      <c r="B6054" s="5"/>
      <c r="C6054" s="5"/>
      <c r="D6054" s="5"/>
      <c r="J6054" s="48">
        <v>13385.29</v>
      </c>
      <c r="K6054" s="5"/>
    </row>
    <row r="6055" spans="1:11" ht="12.75">
      <c r="A6055" s="5"/>
      <c r="B6055" s="5"/>
      <c r="C6055" s="5"/>
      <c r="D6055" s="5"/>
      <c r="J6055" s="48">
        <v>34813.57</v>
      </c>
      <c r="K6055" s="5"/>
    </row>
    <row r="6056" spans="1:11" ht="12.75">
      <c r="A6056" s="5"/>
      <c r="B6056" s="5"/>
      <c r="C6056" s="5"/>
      <c r="D6056" s="5"/>
      <c r="J6056" s="48">
        <v>28440.64</v>
      </c>
      <c r="K6056" s="5"/>
    </row>
    <row r="6057" spans="1:11" ht="12.75">
      <c r="A6057" s="5"/>
      <c r="B6057" s="5"/>
      <c r="C6057" s="5"/>
      <c r="D6057" s="5"/>
      <c r="J6057" s="48">
        <v>30878.83</v>
      </c>
      <c r="K6057" s="5"/>
    </row>
    <row r="6058" spans="1:11" ht="12.75">
      <c r="A6058" s="5"/>
      <c r="B6058" s="5"/>
      <c r="C6058" s="5"/>
      <c r="D6058" s="5"/>
      <c r="J6058" s="48">
        <v>32361.87</v>
      </c>
      <c r="K6058" s="5"/>
    </row>
    <row r="6059" spans="1:11" ht="12.75">
      <c r="A6059" s="5"/>
      <c r="B6059" s="5"/>
      <c r="C6059" s="5"/>
      <c r="D6059" s="5"/>
      <c r="J6059" s="48">
        <v>18886.49</v>
      </c>
      <c r="K6059" s="5"/>
    </row>
    <row r="6060" spans="1:11" ht="12.75">
      <c r="A6060" s="5"/>
      <c r="B6060" s="5"/>
      <c r="C6060" s="5"/>
      <c r="D6060" s="5"/>
      <c r="J6060" s="48">
        <v>48928.22</v>
      </c>
      <c r="K6060" s="5"/>
    </row>
    <row r="6061" spans="1:11" ht="12.75">
      <c r="A6061" s="5"/>
      <c r="B6061" s="5"/>
      <c r="C6061" s="5"/>
      <c r="D6061" s="5"/>
      <c r="J6061" s="48">
        <v>31088.4</v>
      </c>
      <c r="K6061" s="5"/>
    </row>
    <row r="6062" spans="1:11" ht="12.75">
      <c r="A6062" s="5"/>
      <c r="B6062" s="5"/>
      <c r="C6062" s="5"/>
      <c r="D6062" s="5"/>
      <c r="J6062" s="48">
        <v>33970.24</v>
      </c>
      <c r="K6062" s="5"/>
    </row>
    <row r="6063" spans="1:11" ht="12.75">
      <c r="A6063" s="5"/>
      <c r="B6063" s="5"/>
      <c r="C6063" s="5"/>
      <c r="D6063" s="5"/>
      <c r="J6063" s="48">
        <v>20566.38</v>
      </c>
      <c r="K6063" s="5"/>
    </row>
    <row r="6064" spans="1:11" ht="12.75">
      <c r="A6064" s="5"/>
      <c r="B6064" s="5"/>
      <c r="C6064" s="5"/>
      <c r="D6064" s="5"/>
      <c r="J6064" s="48">
        <v>114942.26</v>
      </c>
      <c r="K6064" s="5"/>
    </row>
    <row r="6065" spans="1:11" ht="12.75">
      <c r="A6065" s="5"/>
      <c r="B6065" s="5"/>
      <c r="C6065" s="5"/>
      <c r="D6065" s="5"/>
      <c r="J6065" s="48">
        <v>16063.26</v>
      </c>
      <c r="K6065" s="5"/>
    </row>
    <row r="6066" spans="1:11" ht="12.75">
      <c r="A6066" s="5"/>
      <c r="B6066" s="5"/>
      <c r="C6066" s="5"/>
      <c r="D6066" s="5"/>
      <c r="J6066" s="48">
        <v>33912.73</v>
      </c>
      <c r="K6066" s="5"/>
    </row>
    <row r="6067" spans="1:11" ht="12.75">
      <c r="A6067" s="5"/>
      <c r="B6067" s="5"/>
      <c r="C6067" s="5"/>
      <c r="D6067" s="5"/>
      <c r="J6067" s="48">
        <v>23878.55</v>
      </c>
      <c r="K6067" s="5"/>
    </row>
    <row r="6068" spans="1:11" ht="12.75">
      <c r="A6068" s="5"/>
      <c r="B6068" s="5"/>
      <c r="C6068" s="5"/>
      <c r="D6068" s="5"/>
      <c r="J6068" s="48">
        <v>24767.75</v>
      </c>
      <c r="K6068" s="5"/>
    </row>
    <row r="6069" spans="1:11" ht="12.75">
      <c r="A6069" s="5"/>
      <c r="B6069" s="5"/>
      <c r="C6069" s="5"/>
      <c r="D6069" s="5"/>
      <c r="J6069" s="48">
        <v>33109.74</v>
      </c>
      <c r="K6069" s="5"/>
    </row>
    <row r="6070" spans="1:11" ht="12.75">
      <c r="A6070" s="5"/>
      <c r="B6070" s="5"/>
      <c r="C6070" s="5"/>
      <c r="D6070" s="5"/>
      <c r="J6070" s="48">
        <v>29752.77</v>
      </c>
      <c r="K6070" s="5"/>
    </row>
    <row r="6071" spans="1:11" ht="12.75">
      <c r="A6071" s="5"/>
      <c r="B6071" s="5"/>
      <c r="C6071" s="5"/>
      <c r="D6071" s="5"/>
      <c r="J6071" s="48">
        <v>9569.93</v>
      </c>
      <c r="K6071" s="5"/>
    </row>
    <row r="6072" spans="1:11" ht="12.75">
      <c r="A6072" s="5"/>
      <c r="B6072" s="5"/>
      <c r="C6072" s="5"/>
      <c r="D6072" s="5"/>
      <c r="J6072" s="48">
        <v>19799.19</v>
      </c>
      <c r="K6072" s="5"/>
    </row>
    <row r="6073" spans="1:11" ht="12.75">
      <c r="A6073" s="5"/>
      <c r="B6073" s="5"/>
      <c r="C6073" s="5"/>
      <c r="D6073" s="5"/>
      <c r="J6073" s="48">
        <v>31704.41</v>
      </c>
      <c r="K6073" s="5"/>
    </row>
    <row r="6074" spans="1:11" ht="12.75">
      <c r="A6074" s="5"/>
      <c r="B6074" s="5"/>
      <c r="C6074" s="5"/>
      <c r="D6074" s="5"/>
      <c r="J6074" s="48">
        <v>28029.58</v>
      </c>
      <c r="K6074" s="5"/>
    </row>
    <row r="6075" spans="1:11" ht="12.75">
      <c r="A6075" s="5"/>
      <c r="B6075" s="5"/>
      <c r="C6075" s="5"/>
      <c r="D6075" s="5"/>
      <c r="J6075" s="48">
        <v>56438.78</v>
      </c>
      <c r="K6075" s="5"/>
    </row>
    <row r="6076" spans="1:11" ht="12.75">
      <c r="A6076" s="5"/>
      <c r="B6076" s="5"/>
      <c r="C6076" s="5"/>
      <c r="D6076" s="5"/>
      <c r="J6076" s="48">
        <v>33309.84</v>
      </c>
      <c r="K6076" s="5"/>
    </row>
    <row r="6077" spans="1:11" ht="12.75">
      <c r="A6077" s="5"/>
      <c r="B6077" s="5"/>
      <c r="C6077" s="5"/>
      <c r="D6077" s="5"/>
      <c r="J6077" s="48">
        <v>30448.06</v>
      </c>
      <c r="K6077" s="5"/>
    </row>
    <row r="6078" spans="1:11" ht="12.75">
      <c r="A6078" s="5"/>
      <c r="B6078" s="5"/>
      <c r="C6078" s="5"/>
      <c r="D6078" s="5"/>
      <c r="J6078" s="48">
        <v>19031.92</v>
      </c>
      <c r="K6078" s="5"/>
    </row>
    <row r="6079" spans="1:11" ht="12.75">
      <c r="A6079" s="5"/>
      <c r="B6079" s="5"/>
      <c r="C6079" s="5"/>
      <c r="D6079" s="5"/>
      <c r="J6079" s="48">
        <v>31368.39</v>
      </c>
      <c r="K6079" s="5"/>
    </row>
    <row r="6080" spans="1:11" ht="12.75">
      <c r="A6080" s="5"/>
      <c r="B6080" s="5"/>
      <c r="C6080" s="5"/>
      <c r="D6080" s="5"/>
      <c r="J6080" s="48">
        <v>30405.38</v>
      </c>
      <c r="K6080" s="5"/>
    </row>
    <row r="6081" spans="1:11" ht="12.75">
      <c r="A6081" s="5"/>
      <c r="B6081" s="5"/>
      <c r="C6081" s="5"/>
      <c r="D6081" s="5"/>
      <c r="J6081" s="48">
        <v>66359.47</v>
      </c>
      <c r="K6081" s="5"/>
    </row>
    <row r="6082" spans="1:11" ht="12.75">
      <c r="A6082" s="5"/>
      <c r="B6082" s="5"/>
      <c r="C6082" s="5"/>
      <c r="D6082" s="5"/>
      <c r="J6082" s="48">
        <v>49744.85</v>
      </c>
      <c r="K6082" s="5"/>
    </row>
    <row r="6083" spans="1:11" ht="12.75">
      <c r="A6083" s="5"/>
      <c r="B6083" s="5"/>
      <c r="C6083" s="5"/>
      <c r="D6083" s="5"/>
      <c r="J6083" s="48">
        <v>51225.44</v>
      </c>
      <c r="K6083" s="5"/>
    </row>
    <row r="6084" spans="1:11" ht="12.75">
      <c r="A6084" s="5"/>
      <c r="B6084" s="5"/>
      <c r="C6084" s="5"/>
      <c r="D6084" s="5"/>
      <c r="J6084" s="48">
        <v>44882.3</v>
      </c>
      <c r="K6084" s="5"/>
    </row>
    <row r="6085" spans="1:11" ht="12.75">
      <c r="A6085" s="5"/>
      <c r="B6085" s="5"/>
      <c r="C6085" s="5"/>
      <c r="D6085" s="5"/>
      <c r="J6085" s="48">
        <v>38689.18</v>
      </c>
      <c r="K6085" s="5"/>
    </row>
    <row r="6086" spans="1:11" ht="12.75">
      <c r="A6086" s="5"/>
      <c r="B6086" s="5"/>
      <c r="C6086" s="5"/>
      <c r="D6086" s="5"/>
      <c r="J6086" s="48">
        <v>69914.38</v>
      </c>
      <c r="K6086" s="5"/>
    </row>
    <row r="6087" spans="1:11" ht="12.75">
      <c r="A6087" s="5"/>
      <c r="B6087" s="5"/>
      <c r="C6087" s="5"/>
      <c r="D6087" s="5"/>
      <c r="J6087" s="48">
        <v>98043.19</v>
      </c>
      <c r="K6087" s="5"/>
    </row>
    <row r="6088" spans="1:11" ht="12.75">
      <c r="A6088" s="5"/>
      <c r="B6088" s="5"/>
      <c r="C6088" s="5"/>
      <c r="D6088" s="5"/>
      <c r="J6088" s="48">
        <v>46202.96</v>
      </c>
      <c r="K6088" s="5"/>
    </row>
    <row r="6089" spans="1:11" ht="12.75">
      <c r="A6089" s="5"/>
      <c r="B6089" s="5"/>
      <c r="C6089" s="5"/>
      <c r="D6089" s="5"/>
      <c r="J6089" s="48">
        <v>31664.26</v>
      </c>
      <c r="K6089" s="5"/>
    </row>
    <row r="6090" spans="1:11" ht="12.75">
      <c r="A6090" s="5"/>
      <c r="B6090" s="5"/>
      <c r="C6090" s="5"/>
      <c r="D6090" s="5"/>
      <c r="J6090" s="48">
        <v>31159.62</v>
      </c>
      <c r="K6090" s="5"/>
    </row>
    <row r="6091" spans="1:11" ht="12.75">
      <c r="A6091" s="5"/>
      <c r="B6091" s="5"/>
      <c r="C6091" s="5"/>
      <c r="D6091" s="5"/>
      <c r="J6091" s="48">
        <v>34863.07</v>
      </c>
      <c r="K6091" s="5"/>
    </row>
    <row r="6092" spans="1:11" ht="12.75">
      <c r="A6092" s="5"/>
      <c r="B6092" s="5"/>
      <c r="C6092" s="5"/>
      <c r="D6092" s="5"/>
      <c r="J6092" s="48">
        <v>13978.44</v>
      </c>
      <c r="K6092" s="5"/>
    </row>
    <row r="6093" spans="1:11" ht="12.75">
      <c r="A6093" s="5"/>
      <c r="B6093" s="5"/>
      <c r="C6093" s="5"/>
      <c r="D6093" s="5"/>
      <c r="J6093" s="48">
        <v>15454.42</v>
      </c>
      <c r="K6093" s="5"/>
    </row>
    <row r="6094" spans="1:11" ht="12.75">
      <c r="A6094" s="5"/>
      <c r="B6094" s="5"/>
      <c r="C6094" s="5"/>
      <c r="D6094" s="5"/>
      <c r="J6094" s="48">
        <v>46057.45</v>
      </c>
      <c r="K6094" s="5"/>
    </row>
    <row r="6095" spans="1:11" ht="12.75">
      <c r="A6095" s="5"/>
      <c r="B6095" s="5"/>
      <c r="C6095" s="5"/>
      <c r="D6095" s="5"/>
      <c r="J6095" s="48">
        <v>57611</v>
      </c>
      <c r="K6095" s="5"/>
    </row>
    <row r="6096" spans="1:11" ht="12.75">
      <c r="A6096" s="5"/>
      <c r="B6096" s="5"/>
      <c r="C6096" s="5"/>
      <c r="D6096" s="5"/>
      <c r="J6096" s="48">
        <v>39638.95</v>
      </c>
      <c r="K6096" s="5"/>
    </row>
    <row r="6097" spans="1:11" ht="12.75">
      <c r="A6097" s="5"/>
      <c r="B6097" s="5"/>
      <c r="C6097" s="5"/>
      <c r="D6097" s="5"/>
      <c r="J6097" s="48">
        <v>37470.78</v>
      </c>
      <c r="K6097" s="5"/>
    </row>
    <row r="6098" spans="1:11" ht="12.75">
      <c r="A6098" s="5"/>
      <c r="B6098" s="5"/>
      <c r="C6098" s="5"/>
      <c r="D6098" s="5"/>
      <c r="J6098" s="48">
        <v>101891.22</v>
      </c>
      <c r="K6098" s="5"/>
    </row>
    <row r="6099" spans="1:11" ht="12.75">
      <c r="A6099" s="5"/>
      <c r="B6099" s="5"/>
      <c r="C6099" s="5"/>
      <c r="D6099" s="5"/>
      <c r="J6099" s="48">
        <v>37414.96</v>
      </c>
      <c r="K6099" s="5"/>
    </row>
    <row r="6100" spans="1:11" ht="12.75">
      <c r="A6100" s="5"/>
      <c r="B6100" s="5"/>
      <c r="C6100" s="5"/>
      <c r="D6100" s="5"/>
      <c r="J6100" s="48">
        <v>72608.21</v>
      </c>
      <c r="K6100" s="5"/>
    </row>
    <row r="6101" spans="1:11" ht="12.75">
      <c r="A6101" s="5"/>
      <c r="B6101" s="5"/>
      <c r="C6101" s="5"/>
      <c r="D6101" s="5"/>
      <c r="J6101" s="48">
        <v>58424.74</v>
      </c>
      <c r="K6101" s="5"/>
    </row>
    <row r="6102" spans="1:11" ht="12.75">
      <c r="A6102" s="5"/>
      <c r="B6102" s="5"/>
      <c r="C6102" s="5"/>
      <c r="D6102" s="5"/>
      <c r="J6102" s="48">
        <v>83652.82</v>
      </c>
      <c r="K6102" s="5"/>
    </row>
    <row r="6103" spans="1:11" ht="12.75">
      <c r="A6103" s="5"/>
      <c r="B6103" s="5"/>
      <c r="C6103" s="5"/>
      <c r="D6103" s="5"/>
      <c r="J6103" s="48">
        <v>16075.11</v>
      </c>
      <c r="K6103" s="5"/>
    </row>
    <row r="6104" spans="1:11" ht="12.75">
      <c r="A6104" s="5"/>
      <c r="B6104" s="5"/>
      <c r="C6104" s="5"/>
      <c r="D6104" s="5"/>
      <c r="J6104" s="48">
        <v>32501.52</v>
      </c>
      <c r="K6104" s="5"/>
    </row>
    <row r="6105" spans="1:11" ht="12.75">
      <c r="A6105" s="5"/>
      <c r="B6105" s="5"/>
      <c r="C6105" s="5"/>
      <c r="D6105" s="5"/>
      <c r="J6105" s="48">
        <v>14503.1</v>
      </c>
      <c r="K6105" s="5"/>
    </row>
    <row r="6106" spans="1:11" ht="12.75">
      <c r="A6106" s="5"/>
      <c r="B6106" s="5"/>
      <c r="C6106" s="5"/>
      <c r="D6106" s="5"/>
      <c r="J6106" s="48">
        <v>22347.69</v>
      </c>
      <c r="K6106" s="5"/>
    </row>
    <row r="6107" spans="1:11" ht="12.75">
      <c r="A6107" s="5"/>
      <c r="B6107" s="5"/>
      <c r="C6107" s="5"/>
      <c r="D6107" s="5"/>
      <c r="J6107" s="48">
        <v>9847.16</v>
      </c>
      <c r="K6107" s="5"/>
    </row>
    <row r="6108" spans="1:11" ht="12.75">
      <c r="A6108" s="5"/>
      <c r="B6108" s="5"/>
      <c r="C6108" s="5"/>
      <c r="D6108" s="5"/>
      <c r="J6108" s="48">
        <v>27412.42</v>
      </c>
      <c r="K6108" s="5"/>
    </row>
    <row r="6109" spans="1:11" ht="12.75">
      <c r="A6109" s="5"/>
      <c r="B6109" s="5"/>
      <c r="C6109" s="5"/>
      <c r="D6109" s="5"/>
      <c r="J6109" s="48">
        <v>15661.95</v>
      </c>
      <c r="K6109" s="5"/>
    </row>
    <row r="6110" spans="1:11" ht="12.75">
      <c r="A6110" s="5"/>
      <c r="B6110" s="5"/>
      <c r="C6110" s="5"/>
      <c r="D6110" s="5"/>
      <c r="J6110" s="48">
        <v>10072.83</v>
      </c>
      <c r="K6110" s="5"/>
    </row>
    <row r="6111" spans="1:11" ht="12.75">
      <c r="A6111" s="5"/>
      <c r="B6111" s="5"/>
      <c r="C6111" s="5"/>
      <c r="D6111" s="5"/>
      <c r="J6111" s="48">
        <v>112810.59</v>
      </c>
      <c r="K6111" s="5"/>
    </row>
    <row r="6112" spans="1:11" ht="12.75">
      <c r="A6112" s="5"/>
      <c r="B6112" s="5"/>
      <c r="C6112" s="5"/>
      <c r="D6112" s="5"/>
      <c r="J6112" s="48">
        <v>36565.13</v>
      </c>
      <c r="K6112" s="5"/>
    </row>
    <row r="6113" spans="1:11" ht="12.75">
      <c r="A6113" s="5"/>
      <c r="B6113" s="5"/>
      <c r="C6113" s="5"/>
      <c r="D6113" s="5"/>
      <c r="J6113" s="48">
        <v>38109.73</v>
      </c>
      <c r="K6113" s="5"/>
    </row>
    <row r="6114" spans="1:11" ht="12.75">
      <c r="A6114" s="5"/>
      <c r="B6114" s="5"/>
      <c r="C6114" s="5"/>
      <c r="D6114" s="5"/>
      <c r="J6114" s="48">
        <v>35743.95</v>
      </c>
      <c r="K6114" s="5"/>
    </row>
    <row r="6115" spans="1:11" ht="12.75">
      <c r="A6115" s="5"/>
      <c r="B6115" s="5"/>
      <c r="C6115" s="5"/>
      <c r="D6115" s="5"/>
      <c r="J6115" s="48">
        <v>381531.93</v>
      </c>
      <c r="K6115" s="5"/>
    </row>
    <row r="6116" spans="1:11" ht="12.75">
      <c r="A6116" s="5"/>
      <c r="B6116" s="5"/>
      <c r="C6116" s="5"/>
      <c r="D6116" s="5"/>
      <c r="J6116" s="48">
        <v>9529.17</v>
      </c>
      <c r="K6116" s="5"/>
    </row>
    <row r="6117" spans="1:11" ht="12.75">
      <c r="A6117" s="5"/>
      <c r="B6117" s="5"/>
      <c r="C6117" s="5"/>
      <c r="D6117" s="5"/>
      <c r="J6117" s="48">
        <v>55427.59</v>
      </c>
      <c r="K6117" s="5"/>
    </row>
    <row r="6118" spans="1:11" ht="12.75">
      <c r="A6118" s="5"/>
      <c r="B6118" s="5"/>
      <c r="C6118" s="5"/>
      <c r="D6118" s="5"/>
      <c r="J6118" s="48">
        <v>30701.66</v>
      </c>
      <c r="K6118" s="5"/>
    </row>
    <row r="6119" spans="1:11" ht="12.75">
      <c r="A6119" s="5"/>
      <c r="B6119" s="5"/>
      <c r="C6119" s="5"/>
      <c r="D6119" s="5"/>
      <c r="J6119" s="48">
        <v>28604.31</v>
      </c>
      <c r="K6119" s="5"/>
    </row>
    <row r="6120" spans="1:11" ht="12.75">
      <c r="A6120" s="5"/>
      <c r="B6120" s="5"/>
      <c r="C6120" s="5"/>
      <c r="D6120" s="5"/>
      <c r="J6120" s="48">
        <v>47074.46</v>
      </c>
      <c r="K6120" s="5"/>
    </row>
    <row r="6121" spans="1:11" ht="12.75">
      <c r="A6121" s="5"/>
      <c r="B6121" s="5"/>
      <c r="C6121" s="5"/>
      <c r="D6121" s="5"/>
      <c r="J6121" s="48">
        <v>22674.14</v>
      </c>
      <c r="K6121" s="5"/>
    </row>
    <row r="6122" spans="1:11" ht="12.75">
      <c r="A6122" s="5"/>
      <c r="B6122" s="5"/>
      <c r="C6122" s="5"/>
      <c r="D6122" s="5"/>
      <c r="J6122" s="48">
        <v>11519.76</v>
      </c>
      <c r="K6122" s="5"/>
    </row>
    <row r="6123" spans="1:11" ht="12.75">
      <c r="A6123" s="5"/>
      <c r="B6123" s="5"/>
      <c r="C6123" s="5"/>
      <c r="D6123" s="5"/>
      <c r="J6123" s="48">
        <v>33452.42</v>
      </c>
      <c r="K6123" s="5"/>
    </row>
    <row r="6124" spans="1:11" ht="12.75">
      <c r="A6124" s="5"/>
      <c r="B6124" s="5"/>
      <c r="C6124" s="5"/>
      <c r="D6124" s="5"/>
      <c r="J6124" s="48">
        <v>32171.87</v>
      </c>
      <c r="K6124" s="5"/>
    </row>
    <row r="6125" spans="1:11" ht="12.75">
      <c r="A6125" s="5"/>
      <c r="B6125" s="5"/>
      <c r="C6125" s="5"/>
      <c r="D6125" s="5"/>
      <c r="J6125" s="48">
        <v>22251.24</v>
      </c>
      <c r="K6125" s="5"/>
    </row>
    <row r="6126" spans="1:11" ht="12.75">
      <c r="A6126" s="5"/>
      <c r="B6126" s="5"/>
      <c r="C6126" s="5"/>
      <c r="D6126" s="5"/>
      <c r="J6126" s="48">
        <v>22710.6</v>
      </c>
      <c r="K6126" s="5"/>
    </row>
    <row r="6127" spans="1:11" ht="12.75">
      <c r="A6127" s="5"/>
      <c r="B6127" s="5"/>
      <c r="C6127" s="5"/>
      <c r="D6127" s="5"/>
      <c r="J6127" s="48">
        <v>38446.5</v>
      </c>
      <c r="K6127" s="5"/>
    </row>
    <row r="6128" spans="1:11" ht="12.75">
      <c r="A6128" s="5"/>
      <c r="B6128" s="5"/>
      <c r="C6128" s="5"/>
      <c r="D6128" s="5"/>
      <c r="J6128" s="48">
        <v>54207.98</v>
      </c>
      <c r="K6128" s="5"/>
    </row>
    <row r="6129" spans="1:11" ht="12.75">
      <c r="A6129" s="5"/>
      <c r="B6129" s="5"/>
      <c r="C6129" s="5"/>
      <c r="D6129" s="5"/>
      <c r="J6129" s="48">
        <v>49845.9</v>
      </c>
      <c r="K6129" s="5"/>
    </row>
    <row r="6130" spans="1:11" ht="12.75">
      <c r="A6130" s="5"/>
      <c r="B6130" s="5"/>
      <c r="C6130" s="5"/>
      <c r="D6130" s="5"/>
      <c r="J6130" s="48">
        <v>29749.19</v>
      </c>
      <c r="K6130" s="5"/>
    </row>
    <row r="6131" spans="1:11" ht="12.75">
      <c r="A6131" s="5"/>
      <c r="B6131" s="5"/>
      <c r="C6131" s="5"/>
      <c r="D6131" s="5"/>
      <c r="J6131" s="48">
        <v>21898.77</v>
      </c>
      <c r="K6131" s="5"/>
    </row>
    <row r="6132" spans="1:11" ht="12.75">
      <c r="A6132" s="5"/>
      <c r="B6132" s="5"/>
      <c r="C6132" s="5"/>
      <c r="D6132" s="5"/>
      <c r="J6132" s="48">
        <v>39948.1</v>
      </c>
      <c r="K6132" s="5"/>
    </row>
    <row r="6133" spans="1:11" ht="12.75">
      <c r="A6133" s="5"/>
      <c r="B6133" s="5"/>
      <c r="C6133" s="5"/>
      <c r="D6133" s="5"/>
      <c r="J6133" s="48">
        <v>20843.22</v>
      </c>
      <c r="K6133" s="5"/>
    </row>
    <row r="6134" spans="1:11" ht="12.75">
      <c r="A6134" s="5"/>
      <c r="B6134" s="5"/>
      <c r="C6134" s="5"/>
      <c r="D6134" s="5"/>
      <c r="J6134" s="48">
        <v>16076.84</v>
      </c>
      <c r="K6134" s="5"/>
    </row>
    <row r="6135" spans="1:11" ht="12.75">
      <c r="A6135" s="5"/>
      <c r="B6135" s="5"/>
      <c r="C6135" s="5"/>
      <c r="D6135" s="5"/>
      <c r="J6135" s="48">
        <v>15940.86</v>
      </c>
      <c r="K6135" s="5"/>
    </row>
    <row r="6136" spans="1:11" ht="12.75">
      <c r="A6136" s="5"/>
      <c r="B6136" s="5"/>
      <c r="C6136" s="5"/>
      <c r="D6136" s="5"/>
      <c r="J6136" s="48">
        <v>54573.98</v>
      </c>
      <c r="K6136" s="5"/>
    </row>
    <row r="6137" spans="1:11" ht="12.75">
      <c r="A6137" s="5"/>
      <c r="B6137" s="5"/>
      <c r="C6137" s="5"/>
      <c r="D6137" s="5"/>
      <c r="J6137" s="48">
        <v>41119.63</v>
      </c>
      <c r="K6137" s="5"/>
    </row>
    <row r="6138" spans="1:11" ht="12.75">
      <c r="A6138" s="5"/>
      <c r="B6138" s="5"/>
      <c r="C6138" s="5"/>
      <c r="D6138" s="5"/>
      <c r="J6138" s="48">
        <v>19691.94</v>
      </c>
      <c r="K6138" s="5"/>
    </row>
    <row r="6139" spans="1:11" ht="12.75">
      <c r="A6139" s="5"/>
      <c r="B6139" s="5"/>
      <c r="C6139" s="5"/>
      <c r="D6139" s="5"/>
      <c r="J6139" s="48">
        <v>19816.04</v>
      </c>
      <c r="K6139" s="5"/>
    </row>
    <row r="6140" spans="1:11" ht="12.75">
      <c r="A6140" s="5"/>
      <c r="B6140" s="5"/>
      <c r="C6140" s="5"/>
      <c r="D6140" s="5"/>
      <c r="J6140" s="48">
        <v>27577.98</v>
      </c>
      <c r="K6140" s="5"/>
    </row>
    <row r="6141" spans="1:11" ht="12.75">
      <c r="A6141" s="5"/>
      <c r="B6141" s="5"/>
      <c r="C6141" s="5"/>
      <c r="D6141" s="5"/>
      <c r="J6141" s="48">
        <v>26411.59</v>
      </c>
      <c r="K6141" s="5"/>
    </row>
    <row r="6142" spans="1:11" ht="12.75">
      <c r="A6142" s="5"/>
      <c r="B6142" s="5"/>
      <c r="C6142" s="5"/>
      <c r="D6142" s="5"/>
      <c r="J6142" s="48">
        <v>54295.76</v>
      </c>
      <c r="K6142" s="5"/>
    </row>
    <row r="6143" spans="1:11" ht="12.75">
      <c r="A6143" s="5"/>
      <c r="B6143" s="5"/>
      <c r="C6143" s="5"/>
      <c r="D6143" s="5"/>
      <c r="J6143" s="48">
        <v>34110.01</v>
      </c>
      <c r="K6143" s="5"/>
    </row>
    <row r="6144" spans="1:11" ht="12.75">
      <c r="A6144" s="5"/>
      <c r="B6144" s="5"/>
      <c r="C6144" s="5"/>
      <c r="D6144" s="5"/>
      <c r="J6144" s="48">
        <v>31517.12</v>
      </c>
      <c r="K6144" s="5"/>
    </row>
    <row r="6145" spans="1:11" ht="12.75">
      <c r="A6145" s="5"/>
      <c r="B6145" s="5"/>
      <c r="C6145" s="5"/>
      <c r="D6145" s="5"/>
      <c r="J6145" s="48">
        <v>83147.98</v>
      </c>
      <c r="K6145" s="5"/>
    </row>
    <row r="6146" spans="1:11" ht="12.75">
      <c r="A6146" s="5"/>
      <c r="B6146" s="5"/>
      <c r="C6146" s="5"/>
      <c r="D6146" s="5"/>
      <c r="J6146" s="48">
        <v>44555.2</v>
      </c>
      <c r="K6146" s="5"/>
    </row>
    <row r="6147" spans="1:11" ht="12.75">
      <c r="A6147" s="5"/>
      <c r="B6147" s="5"/>
      <c r="C6147" s="5"/>
      <c r="D6147" s="5"/>
      <c r="J6147" s="48">
        <v>23705.54</v>
      </c>
      <c r="K6147" s="5"/>
    </row>
    <row r="6148" spans="1:11" ht="12.75">
      <c r="A6148" s="5"/>
      <c r="B6148" s="5"/>
      <c r="C6148" s="5"/>
      <c r="D6148" s="5"/>
      <c r="J6148" s="48">
        <v>31919.64</v>
      </c>
      <c r="K6148" s="5"/>
    </row>
    <row r="6149" spans="1:11" ht="12.75">
      <c r="A6149" s="5"/>
      <c r="B6149" s="5"/>
      <c r="C6149" s="5"/>
      <c r="D6149" s="5"/>
      <c r="J6149" s="48">
        <v>53276.5</v>
      </c>
      <c r="K6149" s="5"/>
    </row>
    <row r="6150" spans="1:11" ht="12.75">
      <c r="A6150" s="5"/>
      <c r="B6150" s="5"/>
      <c r="C6150" s="5"/>
      <c r="D6150" s="5"/>
      <c r="J6150" s="48">
        <v>20055.73</v>
      </c>
      <c r="K6150" s="5"/>
    </row>
    <row r="6151" spans="1:11" ht="12.75">
      <c r="A6151" s="5"/>
      <c r="B6151" s="5"/>
      <c r="C6151" s="5"/>
      <c r="D6151" s="5"/>
      <c r="J6151" s="48">
        <v>38313.67</v>
      </c>
      <c r="K6151" s="5"/>
    </row>
    <row r="6152" spans="1:11" ht="12.75">
      <c r="A6152" s="5"/>
      <c r="B6152" s="5"/>
      <c r="C6152" s="5"/>
      <c r="D6152" s="5"/>
      <c r="J6152" s="48">
        <v>48927.72</v>
      </c>
      <c r="K6152" s="5"/>
    </row>
    <row r="6153" spans="1:11" ht="12.75">
      <c r="A6153" s="5"/>
      <c r="B6153" s="5"/>
      <c r="C6153" s="5"/>
      <c r="D6153" s="5"/>
      <c r="J6153" s="48">
        <v>32364.09</v>
      </c>
      <c r="K6153" s="5"/>
    </row>
    <row r="6154" spans="1:11" ht="12.75">
      <c r="A6154" s="5"/>
      <c r="B6154" s="5"/>
      <c r="C6154" s="5"/>
      <c r="D6154" s="5"/>
      <c r="J6154" s="48">
        <v>14397.19</v>
      </c>
      <c r="K6154" s="5"/>
    </row>
    <row r="6155" spans="1:11" ht="12.75">
      <c r="A6155" s="5"/>
      <c r="B6155" s="5"/>
      <c r="C6155" s="5"/>
      <c r="D6155" s="5"/>
      <c r="J6155" s="48">
        <v>54490.38</v>
      </c>
      <c r="K6155" s="5"/>
    </row>
    <row r="6156" spans="1:11" ht="12.75">
      <c r="A6156" s="5"/>
      <c r="B6156" s="5"/>
      <c r="C6156" s="5"/>
      <c r="D6156" s="5"/>
      <c r="J6156" s="48">
        <v>42916.52</v>
      </c>
      <c r="K6156" s="5"/>
    </row>
    <row r="6157" spans="1:11" ht="12.75">
      <c r="A6157" s="5"/>
      <c r="B6157" s="5"/>
      <c r="C6157" s="5"/>
      <c r="D6157" s="5"/>
      <c r="J6157" s="48">
        <v>20218.54</v>
      </c>
      <c r="K6157" s="5"/>
    </row>
    <row r="6158" spans="1:11" ht="12.75">
      <c r="A6158" s="5"/>
      <c r="B6158" s="5"/>
      <c r="C6158" s="5"/>
      <c r="D6158" s="5"/>
      <c r="J6158" s="48">
        <v>49767.51</v>
      </c>
      <c r="K6158" s="5"/>
    </row>
    <row r="6159" spans="1:11" ht="12.75">
      <c r="A6159" s="5"/>
      <c r="B6159" s="5"/>
      <c r="C6159" s="5"/>
      <c r="D6159" s="5"/>
      <c r="J6159" s="48">
        <v>20717.17</v>
      </c>
      <c r="K6159" s="5"/>
    </row>
    <row r="6160" spans="1:11" ht="12.75">
      <c r="A6160" s="5"/>
      <c r="B6160" s="5"/>
      <c r="C6160" s="5"/>
      <c r="D6160" s="5"/>
      <c r="J6160" s="48">
        <v>22550.26</v>
      </c>
      <c r="K6160" s="5"/>
    </row>
    <row r="6161" spans="1:11" ht="12.75">
      <c r="A6161" s="5"/>
      <c r="B6161" s="5"/>
      <c r="C6161" s="5"/>
      <c r="D6161" s="5"/>
      <c r="J6161" s="48">
        <v>25896.23</v>
      </c>
      <c r="K6161" s="5"/>
    </row>
    <row r="6162" spans="1:11" ht="12.75">
      <c r="A6162" s="5"/>
      <c r="B6162" s="5"/>
      <c r="C6162" s="5"/>
      <c r="D6162" s="5"/>
      <c r="J6162" s="48">
        <v>61705.69</v>
      </c>
      <c r="K6162" s="5"/>
    </row>
    <row r="6163" spans="1:11" ht="12.75">
      <c r="A6163" s="5"/>
      <c r="B6163" s="5"/>
      <c r="C6163" s="5"/>
      <c r="D6163" s="5"/>
      <c r="J6163" s="48">
        <v>44087.37</v>
      </c>
      <c r="K6163" s="5"/>
    </row>
    <row r="6164" spans="1:11" ht="12.75">
      <c r="A6164" s="5"/>
      <c r="B6164" s="5"/>
      <c r="C6164" s="5"/>
      <c r="D6164" s="5"/>
      <c r="J6164" s="48">
        <v>51025.49</v>
      </c>
      <c r="K6164" s="5"/>
    </row>
    <row r="6165" spans="1:11" ht="12.75">
      <c r="A6165" s="5"/>
      <c r="B6165" s="5"/>
      <c r="C6165" s="5"/>
      <c r="D6165" s="5"/>
      <c r="J6165" s="48">
        <v>62996.41</v>
      </c>
      <c r="K6165" s="5"/>
    </row>
    <row r="6166" spans="1:11" ht="12.75">
      <c r="A6166" s="5"/>
      <c r="B6166" s="5"/>
      <c r="C6166" s="5"/>
      <c r="D6166" s="5"/>
      <c r="J6166" s="48">
        <v>29204.96</v>
      </c>
      <c r="K6166" s="5"/>
    </row>
    <row r="6167" spans="1:11" ht="12.75">
      <c r="A6167" s="5"/>
      <c r="B6167" s="5"/>
      <c r="C6167" s="5"/>
      <c r="D6167" s="5"/>
      <c r="J6167" s="48">
        <v>15538.9</v>
      </c>
      <c r="K6167" s="5"/>
    </row>
    <row r="6168" spans="1:11" ht="12.75">
      <c r="A6168" s="5"/>
      <c r="B6168" s="5"/>
      <c r="C6168" s="5"/>
      <c r="D6168" s="5"/>
      <c r="J6168" s="48">
        <v>47386.37</v>
      </c>
      <c r="K6168" s="5"/>
    </row>
    <row r="6169" spans="1:11" ht="12.75">
      <c r="A6169" s="5"/>
      <c r="B6169" s="5"/>
      <c r="C6169" s="5"/>
      <c r="D6169" s="5"/>
      <c r="J6169" s="48">
        <v>31891.85</v>
      </c>
      <c r="K6169" s="5"/>
    </row>
    <row r="6170" spans="1:11" ht="12.75">
      <c r="A6170" s="5"/>
      <c r="B6170" s="5"/>
      <c r="C6170" s="5"/>
      <c r="D6170" s="5"/>
      <c r="J6170" s="48">
        <v>25460.91</v>
      </c>
      <c r="K6170" s="5"/>
    </row>
    <row r="6171" spans="1:11" ht="12.75">
      <c r="A6171" s="5"/>
      <c r="B6171" s="5"/>
      <c r="C6171" s="5"/>
      <c r="D6171" s="5"/>
      <c r="J6171" s="48">
        <v>23972.65</v>
      </c>
      <c r="K6171" s="5"/>
    </row>
    <row r="6172" spans="1:11" ht="12.75">
      <c r="A6172" s="5"/>
      <c r="B6172" s="5"/>
      <c r="C6172" s="5"/>
      <c r="D6172" s="5"/>
      <c r="J6172" s="48">
        <v>13813.61</v>
      </c>
      <c r="K6172" s="5"/>
    </row>
    <row r="6173" spans="1:11" ht="12.75">
      <c r="A6173" s="5"/>
      <c r="B6173" s="5"/>
      <c r="C6173" s="5"/>
      <c r="D6173" s="5"/>
      <c r="J6173" s="48">
        <v>13207.09</v>
      </c>
      <c r="K6173" s="5"/>
    </row>
    <row r="6174" spans="1:11" ht="12.75">
      <c r="A6174" s="5"/>
      <c r="B6174" s="5"/>
      <c r="C6174" s="5"/>
      <c r="D6174" s="5"/>
      <c r="J6174" s="48">
        <v>41387.15</v>
      </c>
      <c r="K6174" s="5"/>
    </row>
    <row r="6175" spans="1:11" ht="12.75">
      <c r="A6175" s="5"/>
      <c r="B6175" s="5"/>
      <c r="C6175" s="5"/>
      <c r="D6175" s="5"/>
      <c r="J6175" s="48">
        <v>69690.39</v>
      </c>
      <c r="K6175" s="5"/>
    </row>
    <row r="6176" spans="1:11" ht="12.75">
      <c r="A6176" s="5"/>
      <c r="B6176" s="5"/>
      <c r="C6176" s="5"/>
      <c r="D6176" s="5"/>
      <c r="J6176" s="48">
        <v>34243.23</v>
      </c>
      <c r="K6176" s="5"/>
    </row>
    <row r="6177" spans="1:11" ht="12.75">
      <c r="A6177" s="5"/>
      <c r="B6177" s="5"/>
      <c r="C6177" s="5"/>
      <c r="D6177" s="5"/>
      <c r="J6177" s="48">
        <v>34127.03</v>
      </c>
      <c r="K6177" s="5"/>
    </row>
    <row r="6178" spans="1:11" ht="12.75">
      <c r="A6178" s="5"/>
      <c r="B6178" s="5"/>
      <c r="C6178" s="5"/>
      <c r="D6178" s="5"/>
      <c r="J6178" s="48">
        <v>34723.45</v>
      </c>
      <c r="K6178" s="5"/>
    </row>
    <row r="6179" spans="1:11" ht="12.75">
      <c r="A6179" s="5"/>
      <c r="B6179" s="5"/>
      <c r="C6179" s="5"/>
      <c r="D6179" s="5"/>
      <c r="J6179" s="48">
        <v>8282.09</v>
      </c>
      <c r="K6179" s="5"/>
    </row>
    <row r="6180" spans="1:11" ht="12.75">
      <c r="A6180" s="5"/>
      <c r="B6180" s="5"/>
      <c r="C6180" s="5"/>
      <c r="D6180" s="5"/>
      <c r="J6180" s="48">
        <v>60816.01</v>
      </c>
      <c r="K6180" s="5"/>
    </row>
    <row r="6181" spans="1:11" ht="12.75">
      <c r="A6181" s="5"/>
      <c r="B6181" s="5"/>
      <c r="C6181" s="5"/>
      <c r="D6181" s="5"/>
      <c r="J6181" s="48">
        <v>40799.86</v>
      </c>
      <c r="K6181" s="5"/>
    </row>
    <row r="6182" spans="1:11" ht="12.75">
      <c r="A6182" s="5"/>
      <c r="B6182" s="5"/>
      <c r="C6182" s="5"/>
      <c r="D6182" s="5"/>
      <c r="J6182" s="48">
        <v>82437.94</v>
      </c>
      <c r="K6182" s="5"/>
    </row>
    <row r="6183" spans="1:11" ht="12.75">
      <c r="A6183" s="5"/>
      <c r="B6183" s="5"/>
      <c r="C6183" s="5"/>
      <c r="D6183" s="5"/>
      <c r="J6183" s="48">
        <v>10793.81</v>
      </c>
      <c r="K6183" s="5"/>
    </row>
    <row r="6184" spans="1:11" ht="12.75">
      <c r="A6184" s="5"/>
      <c r="B6184" s="5"/>
      <c r="C6184" s="5"/>
      <c r="D6184" s="5"/>
      <c r="J6184" s="48">
        <v>23403.45</v>
      </c>
      <c r="K6184" s="5"/>
    </row>
    <row r="6185" spans="1:11" ht="12.75">
      <c r="A6185" s="5"/>
      <c r="B6185" s="5"/>
      <c r="C6185" s="5"/>
      <c r="D6185" s="5"/>
      <c r="J6185" s="48">
        <v>27604.86</v>
      </c>
      <c r="K6185" s="5"/>
    </row>
    <row r="6186" spans="1:11" ht="12.75">
      <c r="A6186" s="5"/>
      <c r="B6186" s="5"/>
      <c r="C6186" s="5"/>
      <c r="D6186" s="5"/>
      <c r="J6186" s="48">
        <v>34623.91</v>
      </c>
      <c r="K6186" s="5"/>
    </row>
    <row r="6187" spans="1:11" ht="12.75">
      <c r="A6187" s="5"/>
      <c r="B6187" s="5"/>
      <c r="C6187" s="5"/>
      <c r="D6187" s="5"/>
      <c r="J6187" s="48">
        <v>23557.64</v>
      </c>
      <c r="K6187" s="5"/>
    </row>
    <row r="6188" spans="1:11" ht="12.75">
      <c r="A6188" s="5"/>
      <c r="B6188" s="5"/>
      <c r="C6188" s="5"/>
      <c r="D6188" s="5"/>
      <c r="J6188" s="48">
        <v>31599.6</v>
      </c>
      <c r="K6188" s="5"/>
    </row>
    <row r="6189" spans="1:11" ht="12.75">
      <c r="A6189" s="5"/>
      <c r="B6189" s="5"/>
      <c r="C6189" s="5"/>
      <c r="D6189" s="5"/>
      <c r="J6189" s="48">
        <v>39463.57</v>
      </c>
      <c r="K6189" s="5"/>
    </row>
    <row r="6190" spans="1:11" ht="12.75">
      <c r="A6190" s="5"/>
      <c r="B6190" s="5"/>
      <c r="C6190" s="5"/>
      <c r="D6190" s="5"/>
      <c r="J6190" s="48">
        <v>41621.13</v>
      </c>
      <c r="K6190" s="5"/>
    </row>
    <row r="6191" spans="1:11" ht="12.75">
      <c r="A6191" s="5"/>
      <c r="B6191" s="5"/>
      <c r="C6191" s="5"/>
      <c r="D6191" s="5"/>
      <c r="J6191" s="48">
        <v>41494.82</v>
      </c>
      <c r="K6191" s="5"/>
    </row>
    <row r="6192" spans="1:11" ht="12.75">
      <c r="A6192" s="5"/>
      <c r="B6192" s="5"/>
      <c r="C6192" s="5"/>
      <c r="D6192" s="5"/>
      <c r="J6192" s="48">
        <v>12340.89</v>
      </c>
      <c r="K6192" s="5"/>
    </row>
    <row r="6193" spans="1:11" ht="12.75">
      <c r="A6193" s="5"/>
      <c r="B6193" s="5"/>
      <c r="C6193" s="5"/>
      <c r="D6193" s="5"/>
      <c r="J6193" s="48">
        <v>56932.26</v>
      </c>
      <c r="K6193" s="5"/>
    </row>
    <row r="6194" spans="1:11" ht="12.75">
      <c r="A6194" s="5"/>
      <c r="B6194" s="5"/>
      <c r="C6194" s="5"/>
      <c r="D6194" s="5"/>
      <c r="J6194" s="48">
        <v>99767.56</v>
      </c>
      <c r="K6194" s="5"/>
    </row>
    <row r="6195" spans="1:11" ht="12.75">
      <c r="A6195" s="5"/>
      <c r="B6195" s="5"/>
      <c r="C6195" s="5"/>
      <c r="D6195" s="5"/>
      <c r="J6195" s="48">
        <v>86192.34</v>
      </c>
      <c r="K6195" s="5"/>
    </row>
    <row r="6196" spans="1:11" ht="12.75">
      <c r="A6196" s="5"/>
      <c r="B6196" s="5"/>
      <c r="C6196" s="5"/>
      <c r="D6196" s="5"/>
      <c r="J6196" s="48">
        <v>20089.63</v>
      </c>
      <c r="K6196" s="5"/>
    </row>
    <row r="6197" spans="1:11" ht="12.75">
      <c r="A6197" s="5"/>
      <c r="B6197" s="5"/>
      <c r="C6197" s="5"/>
      <c r="D6197" s="5"/>
      <c r="J6197" s="48">
        <v>47400.64</v>
      </c>
      <c r="K6197" s="5"/>
    </row>
    <row r="6198" spans="1:11" ht="12.75">
      <c r="A6198" s="5"/>
      <c r="B6198" s="5"/>
      <c r="C6198" s="5"/>
      <c r="D6198" s="5"/>
      <c r="J6198" s="48">
        <v>38137.56</v>
      </c>
      <c r="K6198" s="5"/>
    </row>
    <row r="6199" spans="1:11" ht="12.75">
      <c r="A6199" s="5"/>
      <c r="B6199" s="5"/>
      <c r="C6199" s="5"/>
      <c r="D6199" s="5"/>
      <c r="J6199" s="48">
        <v>23445.52</v>
      </c>
      <c r="K6199" s="5"/>
    </row>
    <row r="6200" spans="1:11" ht="12.75">
      <c r="A6200" s="5"/>
      <c r="B6200" s="5"/>
      <c r="C6200" s="5"/>
      <c r="D6200" s="5"/>
      <c r="J6200" s="48">
        <v>21994.1</v>
      </c>
      <c r="K6200" s="5"/>
    </row>
    <row r="6201" spans="1:11" ht="12.75">
      <c r="A6201" s="5"/>
      <c r="B6201" s="5"/>
      <c r="C6201" s="5"/>
      <c r="D6201" s="5"/>
      <c r="J6201" s="48">
        <v>53622.41</v>
      </c>
      <c r="K6201" s="5"/>
    </row>
    <row r="6202" spans="1:11" ht="12.75">
      <c r="A6202" s="5"/>
      <c r="B6202" s="5"/>
      <c r="C6202" s="5"/>
      <c r="D6202" s="5"/>
      <c r="J6202" s="48">
        <v>54088.09</v>
      </c>
      <c r="K6202" s="5"/>
    </row>
    <row r="6203" spans="1:11" ht="12.75">
      <c r="A6203" s="5"/>
      <c r="B6203" s="5"/>
      <c r="C6203" s="5"/>
      <c r="D6203" s="5"/>
      <c r="J6203" s="48">
        <v>26738</v>
      </c>
      <c r="K6203" s="5"/>
    </row>
    <row r="6204" spans="1:11" ht="12.75">
      <c r="A6204" s="5"/>
      <c r="B6204" s="5"/>
      <c r="C6204" s="5"/>
      <c r="D6204" s="5"/>
      <c r="J6204" s="48">
        <v>25439.96</v>
      </c>
      <c r="K6204" s="5"/>
    </row>
    <row r="6205" spans="1:11" ht="12.75">
      <c r="A6205" s="5"/>
      <c r="B6205" s="5"/>
      <c r="C6205" s="5"/>
      <c r="D6205" s="5"/>
      <c r="J6205" s="48">
        <v>34613.53</v>
      </c>
      <c r="K6205" s="5"/>
    </row>
    <row r="6206" spans="1:11" ht="12.75">
      <c r="A6206" s="5"/>
      <c r="B6206" s="5"/>
      <c r="C6206" s="5"/>
      <c r="D6206" s="5"/>
      <c r="J6206" s="48">
        <v>67744.08</v>
      </c>
      <c r="K6206" s="5"/>
    </row>
    <row r="6207" spans="1:11" ht="12.75">
      <c r="A6207" s="5"/>
      <c r="B6207" s="5"/>
      <c r="C6207" s="5"/>
      <c r="D6207" s="5"/>
      <c r="J6207" s="48">
        <v>50436.5</v>
      </c>
      <c r="K6207" s="5"/>
    </row>
    <row r="6208" spans="1:11" ht="12.75">
      <c r="A6208" s="5"/>
      <c r="B6208" s="5"/>
      <c r="C6208" s="5"/>
      <c r="D6208" s="5"/>
      <c r="J6208" s="48">
        <v>36614.81</v>
      </c>
      <c r="K6208" s="5"/>
    </row>
    <row r="6209" spans="1:11" ht="12.75">
      <c r="A6209" s="5"/>
      <c r="B6209" s="5"/>
      <c r="C6209" s="5"/>
      <c r="D6209" s="5"/>
      <c r="J6209" s="48">
        <v>22975.7</v>
      </c>
      <c r="K6209" s="5"/>
    </row>
    <row r="6210" spans="1:11" ht="12.75">
      <c r="A6210" s="5"/>
      <c r="B6210" s="5"/>
      <c r="C6210" s="5"/>
      <c r="D6210" s="5"/>
      <c r="J6210" s="48">
        <v>18720.1</v>
      </c>
      <c r="K6210" s="5"/>
    </row>
    <row r="6211" spans="1:11" ht="12.75">
      <c r="A6211" s="5"/>
      <c r="B6211" s="5"/>
      <c r="C6211" s="5"/>
      <c r="D6211" s="5"/>
      <c r="J6211" s="48">
        <v>40009.67</v>
      </c>
      <c r="K6211" s="5"/>
    </row>
    <row r="6212" spans="1:11" ht="12.75">
      <c r="A6212" s="5"/>
      <c r="B6212" s="5"/>
      <c r="C6212" s="5"/>
      <c r="D6212" s="5"/>
      <c r="J6212" s="48">
        <v>22451.65</v>
      </c>
      <c r="K6212" s="5"/>
    </row>
    <row r="6213" spans="1:11" ht="12.75">
      <c r="A6213" s="5"/>
      <c r="B6213" s="5"/>
      <c r="C6213" s="5"/>
      <c r="D6213" s="5"/>
      <c r="J6213" s="48">
        <v>47468.16</v>
      </c>
      <c r="K6213" s="5"/>
    </row>
    <row r="6214" spans="1:11" ht="12.75">
      <c r="A6214" s="5"/>
      <c r="B6214" s="5"/>
      <c r="C6214" s="5"/>
      <c r="D6214" s="5"/>
      <c r="J6214" s="48">
        <v>38408.16</v>
      </c>
      <c r="K6214" s="5"/>
    </row>
    <row r="6215" spans="1:11" ht="12.75">
      <c r="A6215" s="5"/>
      <c r="B6215" s="5"/>
      <c r="C6215" s="5"/>
      <c r="D6215" s="5"/>
      <c r="J6215" s="48">
        <v>21541.04</v>
      </c>
      <c r="K6215" s="5"/>
    </row>
    <row r="6216" spans="1:11" ht="12.75">
      <c r="A6216" s="5"/>
      <c r="B6216" s="5"/>
      <c r="C6216" s="5"/>
      <c r="D6216" s="5"/>
      <c r="J6216" s="48">
        <v>28980.09</v>
      </c>
      <c r="K6216" s="5"/>
    </row>
    <row r="6217" spans="1:11" ht="12.75">
      <c r="A6217" s="5"/>
      <c r="B6217" s="5"/>
      <c r="C6217" s="5"/>
      <c r="D6217" s="5"/>
      <c r="J6217" s="48">
        <v>28445.49</v>
      </c>
      <c r="K6217" s="5"/>
    </row>
    <row r="6218" spans="1:11" ht="12.75">
      <c r="A6218" s="5"/>
      <c r="B6218" s="5"/>
      <c r="C6218" s="5"/>
      <c r="D6218" s="5"/>
      <c r="J6218" s="48">
        <v>29465.16</v>
      </c>
      <c r="K6218" s="5"/>
    </row>
    <row r="6219" spans="1:11" ht="12.75">
      <c r="A6219" s="5"/>
      <c r="B6219" s="5"/>
      <c r="C6219" s="5"/>
      <c r="D6219" s="5"/>
      <c r="J6219" s="48">
        <v>55001.43</v>
      </c>
      <c r="K6219" s="5"/>
    </row>
    <row r="6220" spans="1:11" ht="12.75">
      <c r="A6220" s="5"/>
      <c r="B6220" s="5"/>
      <c r="C6220" s="5"/>
      <c r="D6220" s="5"/>
      <c r="J6220" s="48">
        <v>93576.83</v>
      </c>
      <c r="K6220" s="5"/>
    </row>
    <row r="6221" spans="1:11" ht="12.75">
      <c r="A6221" s="5"/>
      <c r="B6221" s="5"/>
      <c r="C6221" s="5"/>
      <c r="D6221" s="5"/>
      <c r="J6221" s="48">
        <v>12062.64</v>
      </c>
      <c r="K6221" s="5"/>
    </row>
    <row r="6222" spans="1:11" ht="12.75">
      <c r="A6222" s="5"/>
      <c r="B6222" s="5"/>
      <c r="C6222" s="5"/>
      <c r="D6222" s="5"/>
      <c r="J6222" s="48">
        <v>13503.01</v>
      </c>
      <c r="K6222" s="5"/>
    </row>
    <row r="6223" spans="1:11" ht="12.75">
      <c r="A6223" s="5"/>
      <c r="B6223" s="5"/>
      <c r="C6223" s="5"/>
      <c r="D6223" s="5"/>
      <c r="J6223" s="48">
        <v>50605.01</v>
      </c>
      <c r="K6223" s="5"/>
    </row>
    <row r="6224" spans="1:11" ht="12.75">
      <c r="A6224" s="5"/>
      <c r="B6224" s="5"/>
      <c r="C6224" s="5"/>
      <c r="D6224" s="5"/>
      <c r="J6224" s="48">
        <v>83305.47</v>
      </c>
      <c r="K6224" s="5"/>
    </row>
    <row r="6225" spans="1:11" ht="12.75">
      <c r="A6225" s="5"/>
      <c r="B6225" s="5"/>
      <c r="C6225" s="5"/>
      <c r="D6225" s="5"/>
      <c r="J6225" s="48">
        <v>40650.56</v>
      </c>
      <c r="K6225" s="5"/>
    </row>
    <row r="6226" spans="1:11" ht="12.75">
      <c r="A6226" s="5"/>
      <c r="B6226" s="5"/>
      <c r="C6226" s="5"/>
      <c r="D6226" s="5"/>
      <c r="J6226" s="48">
        <v>54660.67</v>
      </c>
      <c r="K6226" s="5"/>
    </row>
    <row r="6227" spans="1:11" ht="12.75">
      <c r="A6227" s="5"/>
      <c r="B6227" s="5"/>
      <c r="C6227" s="5"/>
      <c r="D6227" s="5"/>
      <c r="J6227" s="48">
        <v>33298.53</v>
      </c>
      <c r="K6227" s="5"/>
    </row>
    <row r="6228" spans="1:11" ht="12.75">
      <c r="A6228" s="5"/>
      <c r="B6228" s="5"/>
      <c r="C6228" s="5"/>
      <c r="D6228" s="5"/>
      <c r="J6228" s="48">
        <v>26189.44</v>
      </c>
      <c r="K6228" s="5"/>
    </row>
    <row r="6229" spans="1:11" ht="12.75">
      <c r="A6229" s="5"/>
      <c r="B6229" s="5"/>
      <c r="C6229" s="5"/>
      <c r="D6229" s="5"/>
      <c r="J6229" s="48">
        <v>49220.25</v>
      </c>
      <c r="K6229" s="5"/>
    </row>
    <row r="6230" spans="1:11" ht="12.75">
      <c r="A6230" s="5"/>
      <c r="B6230" s="5"/>
      <c r="C6230" s="5"/>
      <c r="D6230" s="5"/>
      <c r="J6230" s="48">
        <v>17496.02</v>
      </c>
      <c r="K6230" s="5"/>
    </row>
    <row r="6231" spans="1:11" ht="12.75">
      <c r="A6231" s="5"/>
      <c r="B6231" s="5"/>
      <c r="C6231" s="5"/>
      <c r="D6231" s="5"/>
      <c r="J6231" s="48">
        <v>56448.17</v>
      </c>
      <c r="K6231" s="5"/>
    </row>
    <row r="6232" spans="1:11" ht="12.75">
      <c r="A6232" s="5"/>
      <c r="B6232" s="5"/>
      <c r="C6232" s="5"/>
      <c r="D6232" s="5"/>
      <c r="J6232" s="48">
        <v>41811.56</v>
      </c>
      <c r="K6232" s="5"/>
    </row>
    <row r="6233" spans="1:11" ht="12.75">
      <c r="A6233" s="5"/>
      <c r="B6233" s="5"/>
      <c r="C6233" s="5"/>
      <c r="D6233" s="5"/>
      <c r="J6233" s="48">
        <v>44179.52</v>
      </c>
      <c r="K6233" s="5"/>
    </row>
    <row r="6234" spans="1:11" ht="12.75">
      <c r="A6234" s="5"/>
      <c r="B6234" s="5"/>
      <c r="C6234" s="5"/>
      <c r="D6234" s="5"/>
      <c r="J6234" s="48">
        <v>27577.65</v>
      </c>
      <c r="K6234" s="5"/>
    </row>
    <row r="6235" spans="1:11" ht="12.75">
      <c r="A6235" s="5"/>
      <c r="B6235" s="5"/>
      <c r="C6235" s="5"/>
      <c r="D6235" s="5"/>
      <c r="J6235" s="48">
        <v>34077.93</v>
      </c>
      <c r="K6235" s="5"/>
    </row>
    <row r="6236" spans="1:11" ht="12.75">
      <c r="A6236" s="5"/>
      <c r="B6236" s="5"/>
      <c r="C6236" s="5"/>
      <c r="D6236" s="5"/>
      <c r="J6236" s="48">
        <v>44388.72</v>
      </c>
      <c r="K6236" s="5"/>
    </row>
    <row r="6237" spans="1:11" ht="12.75">
      <c r="A6237" s="5"/>
      <c r="B6237" s="5"/>
      <c r="C6237" s="5"/>
      <c r="D6237" s="5"/>
      <c r="J6237" s="48">
        <v>113821.96</v>
      </c>
      <c r="K6237" s="5"/>
    </row>
    <row r="6238" spans="1:11" ht="12.75">
      <c r="A6238" s="5"/>
      <c r="B6238" s="5"/>
      <c r="C6238" s="5"/>
      <c r="D6238" s="5"/>
      <c r="J6238" s="48">
        <v>24889.2</v>
      </c>
      <c r="K6238" s="5"/>
    </row>
    <row r="6239" spans="1:11" ht="12.75">
      <c r="A6239" s="5"/>
      <c r="B6239" s="5"/>
      <c r="C6239" s="5"/>
      <c r="D6239" s="5"/>
      <c r="J6239" s="48">
        <v>34100.66</v>
      </c>
      <c r="K6239" s="5"/>
    </row>
    <row r="6240" spans="1:11" ht="12.75">
      <c r="A6240" s="5"/>
      <c r="B6240" s="5"/>
      <c r="C6240" s="5"/>
      <c r="D6240" s="5"/>
      <c r="J6240" s="48">
        <v>53357.85</v>
      </c>
      <c r="K6240" s="5"/>
    </row>
    <row r="6241" spans="1:11" ht="12.75">
      <c r="A6241" s="5"/>
      <c r="B6241" s="5"/>
      <c r="C6241" s="5"/>
      <c r="D6241" s="5"/>
      <c r="J6241" s="48">
        <v>78738.6</v>
      </c>
      <c r="K6241" s="5"/>
    </row>
    <row r="6242" spans="1:11" ht="12.75">
      <c r="A6242" s="5"/>
      <c r="B6242" s="5"/>
      <c r="C6242" s="5"/>
      <c r="D6242" s="5"/>
      <c r="J6242" s="48">
        <v>27681.33</v>
      </c>
      <c r="K6242" s="5"/>
    </row>
    <row r="6243" spans="1:11" ht="12.75">
      <c r="A6243" s="5"/>
      <c r="B6243" s="5"/>
      <c r="C6243" s="5"/>
      <c r="D6243" s="5"/>
      <c r="J6243" s="48">
        <v>38087.27</v>
      </c>
      <c r="K6243" s="5"/>
    </row>
    <row r="6244" spans="1:11" ht="12.75">
      <c r="A6244" s="5"/>
      <c r="B6244" s="5"/>
      <c r="C6244" s="5"/>
      <c r="D6244" s="5"/>
      <c r="J6244" s="48">
        <v>61660.13</v>
      </c>
      <c r="K6244" s="5"/>
    </row>
    <row r="6245" spans="1:11" ht="12.75">
      <c r="A6245" s="5"/>
      <c r="B6245" s="5"/>
      <c r="C6245" s="5"/>
      <c r="D6245" s="5"/>
      <c r="J6245" s="48">
        <v>7976.36</v>
      </c>
      <c r="K6245" s="5"/>
    </row>
    <row r="6246" spans="1:11" ht="12.75">
      <c r="A6246" s="5"/>
      <c r="B6246" s="5"/>
      <c r="C6246" s="5"/>
      <c r="D6246" s="5"/>
      <c r="J6246" s="48">
        <v>131067.79</v>
      </c>
      <c r="K6246" s="5"/>
    </row>
    <row r="6247" spans="1:11" ht="12.75">
      <c r="A6247" s="5"/>
      <c r="B6247" s="5"/>
      <c r="C6247" s="5"/>
      <c r="D6247" s="5"/>
      <c r="J6247" s="48">
        <v>45650.39</v>
      </c>
      <c r="K6247" s="5"/>
    </row>
    <row r="6248" spans="1:11" ht="12.75">
      <c r="A6248" s="5"/>
      <c r="B6248" s="5"/>
      <c r="C6248" s="5"/>
      <c r="D6248" s="5"/>
      <c r="J6248" s="48">
        <v>28963.16</v>
      </c>
      <c r="K6248" s="5"/>
    </row>
    <row r="6249" spans="1:11" ht="12.75">
      <c r="A6249" s="5"/>
      <c r="B6249" s="5"/>
      <c r="C6249" s="5"/>
      <c r="D6249" s="5"/>
      <c r="J6249" s="48">
        <v>42247.54</v>
      </c>
      <c r="K6249" s="5"/>
    </row>
    <row r="6250" spans="1:11" ht="12.75">
      <c r="A6250" s="5"/>
      <c r="B6250" s="5"/>
      <c r="C6250" s="5"/>
      <c r="D6250" s="5"/>
      <c r="J6250" s="48">
        <v>44574.67</v>
      </c>
      <c r="K6250" s="5"/>
    </row>
    <row r="6251" spans="1:11" ht="12.75">
      <c r="A6251" s="5"/>
      <c r="B6251" s="5"/>
      <c r="C6251" s="5"/>
      <c r="D6251" s="5"/>
      <c r="J6251" s="48">
        <v>17778.18</v>
      </c>
      <c r="K6251" s="5"/>
    </row>
    <row r="6252" spans="1:11" ht="12.75">
      <c r="A6252" s="5"/>
      <c r="B6252" s="5"/>
      <c r="C6252" s="5"/>
      <c r="D6252" s="5"/>
      <c r="J6252" s="48">
        <v>22379.46</v>
      </c>
      <c r="K6252" s="5"/>
    </row>
    <row r="6253" spans="1:11" ht="12.75">
      <c r="A6253" s="5"/>
      <c r="B6253" s="5"/>
      <c r="C6253" s="5"/>
      <c r="D6253" s="5"/>
      <c r="J6253" s="48">
        <v>85486.51</v>
      </c>
      <c r="K6253" s="5"/>
    </row>
    <row r="6254" spans="1:11" ht="12.75">
      <c r="A6254" s="5"/>
      <c r="B6254" s="5"/>
      <c r="C6254" s="5"/>
      <c r="D6254" s="5"/>
      <c r="J6254" s="48">
        <v>75051.42</v>
      </c>
      <c r="K6254" s="5"/>
    </row>
    <row r="6255" spans="1:11" ht="12.75">
      <c r="A6255" s="5"/>
      <c r="B6255" s="5"/>
      <c r="C6255" s="5"/>
      <c r="D6255" s="5"/>
      <c r="J6255" s="48">
        <v>30087.36</v>
      </c>
      <c r="K6255" s="5"/>
    </row>
    <row r="6256" spans="1:11" ht="12.75">
      <c r="A6256" s="5"/>
      <c r="B6256" s="5"/>
      <c r="C6256" s="5"/>
      <c r="D6256" s="5"/>
      <c r="J6256" s="48">
        <v>32923.86</v>
      </c>
      <c r="K6256" s="5"/>
    </row>
    <row r="6257" spans="1:11" ht="12.75">
      <c r="A6257" s="5"/>
      <c r="B6257" s="5"/>
      <c r="C6257" s="5"/>
      <c r="D6257" s="5"/>
      <c r="J6257" s="48">
        <v>25031.48</v>
      </c>
      <c r="K6257" s="5"/>
    </row>
    <row r="6258" spans="1:11" ht="12.75">
      <c r="A6258" s="5"/>
      <c r="B6258" s="5"/>
      <c r="C6258" s="5"/>
      <c r="D6258" s="5"/>
      <c r="J6258" s="48">
        <v>11025.85</v>
      </c>
      <c r="K6258" s="5"/>
    </row>
    <row r="6259" spans="1:11" ht="12.75">
      <c r="A6259" s="5"/>
      <c r="B6259" s="5"/>
      <c r="C6259" s="5"/>
      <c r="D6259" s="5"/>
      <c r="J6259" s="48">
        <v>19393</v>
      </c>
      <c r="K6259" s="5"/>
    </row>
    <row r="6260" spans="1:11" ht="12.75">
      <c r="A6260" s="5"/>
      <c r="B6260" s="5"/>
      <c r="C6260" s="5"/>
      <c r="D6260" s="5"/>
      <c r="J6260" s="48">
        <v>34652.96</v>
      </c>
      <c r="K6260" s="5"/>
    </row>
    <row r="6261" spans="1:11" ht="12.75">
      <c r="A6261" s="5"/>
      <c r="B6261" s="5"/>
      <c r="C6261" s="5"/>
      <c r="D6261" s="5"/>
      <c r="J6261" s="48">
        <v>40259.96</v>
      </c>
      <c r="K6261" s="5"/>
    </row>
    <row r="6262" spans="1:11" ht="12.75">
      <c r="A6262" s="5"/>
      <c r="B6262" s="5"/>
      <c r="C6262" s="5"/>
      <c r="D6262" s="5"/>
      <c r="J6262" s="48">
        <v>77556.11</v>
      </c>
      <c r="K6262" s="5"/>
    </row>
    <row r="6263" spans="1:11" ht="12.75">
      <c r="A6263" s="5"/>
      <c r="B6263" s="5"/>
      <c r="C6263" s="5"/>
      <c r="D6263" s="5"/>
      <c r="J6263" s="48">
        <v>24008.85</v>
      </c>
      <c r="K6263" s="5"/>
    </row>
    <row r="6264" spans="1:11" ht="12.75">
      <c r="A6264" s="5"/>
      <c r="B6264" s="5"/>
      <c r="C6264" s="5"/>
      <c r="D6264" s="5"/>
      <c r="J6264" s="48">
        <v>14487.8</v>
      </c>
      <c r="K6264" s="5"/>
    </row>
    <row r="6265" spans="1:11" ht="12.75">
      <c r="A6265" s="5"/>
      <c r="B6265" s="5"/>
      <c r="C6265" s="5"/>
      <c r="D6265" s="5"/>
      <c r="J6265" s="48">
        <v>55466.15</v>
      </c>
      <c r="K6265" s="5"/>
    </row>
    <row r="6266" spans="1:11" ht="12.75">
      <c r="A6266" s="5"/>
      <c r="B6266" s="5"/>
      <c r="C6266" s="5"/>
      <c r="D6266" s="5"/>
      <c r="J6266" s="48">
        <v>101804.92</v>
      </c>
      <c r="K6266" s="5"/>
    </row>
    <row r="6267" spans="1:11" ht="12.75">
      <c r="A6267" s="5"/>
      <c r="B6267" s="5"/>
      <c r="C6267" s="5"/>
      <c r="D6267" s="5"/>
      <c r="J6267" s="48">
        <v>78778.11</v>
      </c>
      <c r="K6267" s="5"/>
    </row>
    <row r="6268" spans="1:11" ht="12.75">
      <c r="A6268" s="5"/>
      <c r="B6268" s="5"/>
      <c r="C6268" s="5"/>
      <c r="D6268" s="5"/>
      <c r="J6268" s="48">
        <v>26374.85</v>
      </c>
      <c r="K6268" s="5"/>
    </row>
    <row r="6269" spans="1:11" ht="12.75">
      <c r="A6269" s="5"/>
      <c r="B6269" s="5"/>
      <c r="C6269" s="5"/>
      <c r="D6269" s="5"/>
      <c r="J6269" s="48">
        <v>55625.17</v>
      </c>
      <c r="K6269" s="5"/>
    </row>
    <row r="6270" spans="1:11" ht="12.75">
      <c r="A6270" s="5"/>
      <c r="B6270" s="5"/>
      <c r="C6270" s="5"/>
      <c r="D6270" s="5"/>
      <c r="J6270" s="48">
        <v>18774.42</v>
      </c>
      <c r="K6270" s="5"/>
    </row>
    <row r="6271" spans="1:11" ht="12.75">
      <c r="A6271" s="5"/>
      <c r="B6271" s="5"/>
      <c r="C6271" s="5"/>
      <c r="D6271" s="5"/>
      <c r="J6271" s="48">
        <v>21377.54</v>
      </c>
      <c r="K6271" s="5"/>
    </row>
    <row r="6272" spans="1:11" ht="12.75">
      <c r="A6272" s="5"/>
      <c r="B6272" s="5"/>
      <c r="C6272" s="5"/>
      <c r="D6272" s="5"/>
      <c r="J6272" s="48">
        <v>7866.73</v>
      </c>
      <c r="K6272" s="5"/>
    </row>
    <row r="6273" spans="1:11" ht="12.75">
      <c r="A6273" s="5"/>
      <c r="B6273" s="5"/>
      <c r="C6273" s="5"/>
      <c r="D6273" s="5"/>
      <c r="J6273" s="48">
        <v>22978.17</v>
      </c>
      <c r="K6273" s="5"/>
    </row>
    <row r="6274" spans="1:11" ht="12.75">
      <c r="A6274" s="5"/>
      <c r="B6274" s="5"/>
      <c r="C6274" s="5"/>
      <c r="D6274" s="5"/>
      <c r="J6274" s="48">
        <v>31520.89</v>
      </c>
      <c r="K6274" s="5"/>
    </row>
    <row r="6275" spans="1:11" ht="12.75">
      <c r="A6275" s="5"/>
      <c r="B6275" s="5"/>
      <c r="C6275" s="5"/>
      <c r="D6275" s="5"/>
      <c r="J6275" s="48">
        <v>32722.56</v>
      </c>
      <c r="K6275" s="5"/>
    </row>
    <row r="6276" spans="1:11" ht="12.75">
      <c r="A6276" s="5"/>
      <c r="B6276" s="5"/>
      <c r="C6276" s="5"/>
      <c r="D6276" s="5"/>
      <c r="J6276" s="48">
        <v>18667.14</v>
      </c>
      <c r="K6276" s="5"/>
    </row>
    <row r="6277" spans="1:11" ht="12.75">
      <c r="A6277" s="5"/>
      <c r="B6277" s="5"/>
      <c r="C6277" s="5"/>
      <c r="D6277" s="5"/>
      <c r="J6277" s="48">
        <v>16020.97</v>
      </c>
      <c r="K6277" s="5"/>
    </row>
    <row r="6278" spans="1:11" ht="12.75">
      <c r="A6278" s="5"/>
      <c r="B6278" s="5"/>
      <c r="C6278" s="5"/>
      <c r="D6278" s="5"/>
      <c r="J6278" s="48">
        <v>68046.1</v>
      </c>
      <c r="K6278" s="5"/>
    </row>
    <row r="6279" spans="1:11" ht="12.75">
      <c r="A6279" s="5"/>
      <c r="B6279" s="5"/>
      <c r="C6279" s="5"/>
      <c r="D6279" s="5"/>
      <c r="J6279" s="48">
        <v>85224.28</v>
      </c>
      <c r="K6279" s="5"/>
    </row>
    <row r="6280" spans="1:11" ht="12.75">
      <c r="A6280" s="5"/>
      <c r="B6280" s="5"/>
      <c r="C6280" s="5"/>
      <c r="D6280" s="5"/>
      <c r="J6280" s="48">
        <v>35902.47</v>
      </c>
      <c r="K6280" s="5"/>
    </row>
    <row r="6281" spans="1:11" ht="12.75">
      <c r="A6281" s="5"/>
      <c r="B6281" s="5"/>
      <c r="C6281" s="5"/>
      <c r="D6281" s="5"/>
      <c r="J6281" s="48">
        <v>37163.61</v>
      </c>
      <c r="K6281" s="5"/>
    </row>
    <row r="6282" spans="1:11" ht="12.75">
      <c r="A6282" s="5"/>
      <c r="B6282" s="5"/>
      <c r="C6282" s="5"/>
      <c r="D6282" s="5"/>
      <c r="J6282" s="48">
        <v>48399.93</v>
      </c>
      <c r="K6282" s="5"/>
    </row>
    <row r="6283" spans="1:11" ht="12.75">
      <c r="A6283" s="5"/>
      <c r="B6283" s="5"/>
      <c r="C6283" s="5"/>
      <c r="D6283" s="5"/>
      <c r="J6283" s="48">
        <v>14858.23</v>
      </c>
      <c r="K6283" s="5"/>
    </row>
    <row r="6284" spans="1:11" ht="12.75">
      <c r="A6284" s="5"/>
      <c r="B6284" s="5"/>
      <c r="C6284" s="5"/>
      <c r="D6284" s="5"/>
      <c r="J6284" s="48">
        <v>29838.66</v>
      </c>
      <c r="K6284" s="5"/>
    </row>
    <row r="6285" spans="1:11" ht="12.75">
      <c r="A6285" s="5"/>
      <c r="B6285" s="5"/>
      <c r="C6285" s="5"/>
      <c r="D6285" s="5"/>
      <c r="J6285" s="48">
        <v>24381.23</v>
      </c>
      <c r="K6285" s="5"/>
    </row>
    <row r="6286" spans="1:11" ht="12.75">
      <c r="A6286" s="5"/>
      <c r="B6286" s="5"/>
      <c r="C6286" s="5"/>
      <c r="D6286" s="5"/>
      <c r="J6286" s="48">
        <v>23377.65</v>
      </c>
      <c r="K6286" s="5"/>
    </row>
    <row r="6287" spans="1:11" ht="12.75">
      <c r="A6287" s="5"/>
      <c r="B6287" s="5"/>
      <c r="C6287" s="5"/>
      <c r="D6287" s="5"/>
      <c r="J6287" s="48">
        <v>59974.69</v>
      </c>
      <c r="K6287" s="5"/>
    </row>
    <row r="6288" spans="1:11" ht="12.75">
      <c r="A6288" s="5"/>
      <c r="B6288" s="5"/>
      <c r="C6288" s="5"/>
      <c r="D6288" s="5"/>
      <c r="J6288" s="48">
        <v>81994.07</v>
      </c>
      <c r="K6288" s="5"/>
    </row>
    <row r="6289" spans="1:11" ht="12.75">
      <c r="A6289" s="5"/>
      <c r="B6289" s="5"/>
      <c r="C6289" s="5"/>
      <c r="D6289" s="5"/>
      <c r="J6289" s="48">
        <v>18797.02</v>
      </c>
      <c r="K6289" s="5"/>
    </row>
    <row r="6290" spans="1:11" ht="12.75">
      <c r="A6290" s="5"/>
      <c r="B6290" s="5"/>
      <c r="C6290" s="5"/>
      <c r="D6290" s="5"/>
      <c r="J6290" s="48">
        <v>39087.93</v>
      </c>
      <c r="K6290" s="5"/>
    </row>
    <row r="6291" spans="1:11" ht="12.75">
      <c r="A6291" s="5"/>
      <c r="B6291" s="5"/>
      <c r="C6291" s="5"/>
      <c r="D6291" s="5"/>
      <c r="J6291" s="48">
        <v>70742.64</v>
      </c>
      <c r="K6291" s="5"/>
    </row>
    <row r="6292" spans="1:11" ht="12.75">
      <c r="A6292" s="5"/>
      <c r="B6292" s="5"/>
      <c r="C6292" s="5"/>
      <c r="D6292" s="5"/>
      <c r="J6292" s="48">
        <v>74292.86</v>
      </c>
      <c r="K6292" s="5"/>
    </row>
    <row r="6293" spans="1:11" ht="12.75">
      <c r="A6293" s="5"/>
      <c r="B6293" s="5"/>
      <c r="C6293" s="5"/>
      <c r="D6293" s="5"/>
      <c r="J6293" s="48">
        <v>20787.9</v>
      </c>
      <c r="K6293" s="5"/>
    </row>
    <row r="6294" spans="1:11" ht="12.75">
      <c r="A6294" s="5"/>
      <c r="B6294" s="5"/>
      <c r="C6294" s="5"/>
      <c r="D6294" s="5"/>
      <c r="J6294" s="48">
        <v>46458.85</v>
      </c>
      <c r="K6294" s="5"/>
    </row>
    <row r="6295" spans="1:11" ht="12.75">
      <c r="A6295" s="5"/>
      <c r="B6295" s="5"/>
      <c r="C6295" s="5"/>
      <c r="D6295" s="5"/>
      <c r="J6295" s="48">
        <v>66805.71</v>
      </c>
      <c r="K6295" s="5"/>
    </row>
    <row r="6296" spans="1:11" ht="12.75">
      <c r="A6296" s="5"/>
      <c r="B6296" s="5"/>
      <c r="C6296" s="5"/>
      <c r="D6296" s="5"/>
      <c r="J6296" s="48">
        <v>46120.35</v>
      </c>
      <c r="K6296" s="5"/>
    </row>
    <row r="6297" spans="1:11" ht="12.75">
      <c r="A6297" s="5"/>
      <c r="B6297" s="5"/>
      <c r="C6297" s="5"/>
      <c r="D6297" s="5"/>
      <c r="J6297" s="48">
        <v>31082.5</v>
      </c>
      <c r="K6297" s="5"/>
    </row>
    <row r="6298" spans="1:11" ht="12.75">
      <c r="A6298" s="5"/>
      <c r="B6298" s="5"/>
      <c r="C6298" s="5"/>
      <c r="D6298" s="5"/>
      <c r="J6298" s="48">
        <v>65147.25</v>
      </c>
      <c r="K6298" s="5"/>
    </row>
    <row r="6299" spans="1:11" ht="12.75">
      <c r="A6299" s="5"/>
      <c r="B6299" s="5"/>
      <c r="C6299" s="5"/>
      <c r="D6299" s="5"/>
      <c r="J6299" s="48">
        <v>25667.6</v>
      </c>
      <c r="K6299" s="5"/>
    </row>
    <row r="6300" spans="1:11" ht="12.75">
      <c r="A6300" s="5"/>
      <c r="B6300" s="5"/>
      <c r="C6300" s="5"/>
      <c r="D6300" s="5"/>
      <c r="J6300" s="48">
        <v>17215.52</v>
      </c>
      <c r="K6300" s="5"/>
    </row>
    <row r="6301" spans="1:11" ht="12.75">
      <c r="A6301" s="5"/>
      <c r="B6301" s="5"/>
      <c r="C6301" s="5"/>
      <c r="D6301" s="5"/>
      <c r="J6301" s="48">
        <v>40007.56</v>
      </c>
      <c r="K6301" s="5"/>
    </row>
    <row r="6302" spans="1:11" ht="12.75">
      <c r="A6302" s="5"/>
      <c r="B6302" s="5"/>
      <c r="C6302" s="5"/>
      <c r="D6302" s="5"/>
      <c r="J6302" s="48">
        <v>82721.98</v>
      </c>
      <c r="K6302" s="5"/>
    </row>
    <row r="6303" spans="1:11" ht="12.75">
      <c r="A6303" s="5"/>
      <c r="B6303" s="5"/>
      <c r="C6303" s="5"/>
      <c r="D6303" s="5"/>
      <c r="J6303" s="48">
        <v>22412.28</v>
      </c>
      <c r="K6303" s="5"/>
    </row>
    <row r="6304" spans="1:11" ht="12.75">
      <c r="A6304" s="5"/>
      <c r="B6304" s="5"/>
      <c r="C6304" s="5"/>
      <c r="D6304" s="5"/>
      <c r="J6304" s="48">
        <v>24495.95</v>
      </c>
      <c r="K6304" s="5"/>
    </row>
    <row r="6305" spans="1:11" ht="12.75">
      <c r="A6305" s="5"/>
      <c r="B6305" s="5"/>
      <c r="C6305" s="5"/>
      <c r="D6305" s="5"/>
      <c r="J6305" s="48">
        <v>49139.87</v>
      </c>
      <c r="K6305" s="5"/>
    </row>
    <row r="6306" spans="1:11" ht="12.75">
      <c r="A6306" s="5"/>
      <c r="B6306" s="5"/>
      <c r="C6306" s="5"/>
      <c r="D6306" s="5"/>
      <c r="J6306" s="48">
        <v>32759.68</v>
      </c>
      <c r="K6306" s="5"/>
    </row>
    <row r="6307" spans="1:11" ht="12.75">
      <c r="A6307" s="5"/>
      <c r="B6307" s="5"/>
      <c r="C6307" s="5"/>
      <c r="D6307" s="5"/>
      <c r="J6307" s="48">
        <v>63474.29</v>
      </c>
      <c r="K6307" s="5"/>
    </row>
    <row r="6308" spans="1:11" ht="12.75">
      <c r="A6308" s="5"/>
      <c r="B6308" s="5"/>
      <c r="C6308" s="5"/>
      <c r="D6308" s="5"/>
      <c r="J6308" s="48">
        <v>55318.6</v>
      </c>
      <c r="K6308" s="5"/>
    </row>
    <row r="6309" spans="1:11" ht="12.75">
      <c r="A6309" s="5"/>
      <c r="B6309" s="5"/>
      <c r="C6309" s="5"/>
      <c r="D6309" s="5"/>
      <c r="J6309" s="48">
        <v>39875.03</v>
      </c>
      <c r="K6309" s="5"/>
    </row>
    <row r="6310" spans="1:11" ht="12.75">
      <c r="A6310" s="5"/>
      <c r="B6310" s="5"/>
      <c r="C6310" s="5"/>
      <c r="D6310" s="5"/>
      <c r="J6310" s="48">
        <v>28259.7</v>
      </c>
      <c r="K6310" s="5"/>
    </row>
    <row r="6311" spans="1:11" ht="12.75">
      <c r="A6311" s="5"/>
      <c r="B6311" s="5"/>
      <c r="C6311" s="5"/>
      <c r="D6311" s="5"/>
      <c r="J6311" s="48">
        <v>43864.81</v>
      </c>
      <c r="K6311" s="5"/>
    </row>
    <row r="6312" spans="1:11" ht="12.75">
      <c r="A6312" s="5"/>
      <c r="B6312" s="5"/>
      <c r="C6312" s="5"/>
      <c r="D6312" s="5"/>
      <c r="J6312" s="48">
        <v>38936.13</v>
      </c>
      <c r="K6312" s="5"/>
    </row>
    <row r="6313" spans="1:11" ht="12.75">
      <c r="A6313" s="5"/>
      <c r="B6313" s="5"/>
      <c r="C6313" s="5"/>
      <c r="D6313" s="5"/>
      <c r="J6313" s="48">
        <v>26166.22</v>
      </c>
      <c r="K6313" s="5"/>
    </row>
    <row r="6314" spans="1:11" ht="12.75">
      <c r="A6314" s="5"/>
      <c r="B6314" s="5"/>
      <c r="C6314" s="5"/>
      <c r="D6314" s="5"/>
      <c r="J6314" s="48">
        <v>49607.93</v>
      </c>
      <c r="K6314" s="5"/>
    </row>
    <row r="6315" spans="1:11" ht="12.75">
      <c r="A6315" s="5"/>
      <c r="B6315" s="5"/>
      <c r="C6315" s="5"/>
      <c r="D6315" s="5"/>
      <c r="J6315" s="48">
        <v>36335.16</v>
      </c>
      <c r="K6315" s="5"/>
    </row>
    <row r="6316" spans="1:11" ht="12.75">
      <c r="A6316" s="5"/>
      <c r="B6316" s="5"/>
      <c r="C6316" s="5"/>
      <c r="D6316" s="5"/>
      <c r="J6316" s="48">
        <v>34704.61</v>
      </c>
      <c r="K6316" s="5"/>
    </row>
    <row r="6317" spans="1:11" ht="12.75">
      <c r="A6317" s="5"/>
      <c r="B6317" s="5"/>
      <c r="C6317" s="5"/>
      <c r="D6317" s="5"/>
      <c r="J6317" s="48">
        <v>31680.96</v>
      </c>
      <c r="K6317" s="5"/>
    </row>
    <row r="6318" spans="1:11" ht="12.75">
      <c r="A6318" s="5"/>
      <c r="B6318" s="5"/>
      <c r="C6318" s="5"/>
      <c r="D6318" s="5"/>
      <c r="J6318" s="48">
        <v>19499.3</v>
      </c>
      <c r="K6318" s="5"/>
    </row>
    <row r="6319" spans="1:11" ht="12.75">
      <c r="A6319" s="5"/>
      <c r="B6319" s="5"/>
      <c r="C6319" s="5"/>
      <c r="D6319" s="5"/>
      <c r="J6319" s="48">
        <v>76670.57</v>
      </c>
      <c r="K6319" s="5"/>
    </row>
    <row r="6320" spans="1:11" ht="12.75">
      <c r="A6320" s="5"/>
      <c r="B6320" s="5"/>
      <c r="C6320" s="5"/>
      <c r="D6320" s="5"/>
      <c r="J6320" s="48">
        <v>43964.34</v>
      </c>
      <c r="K6320" s="5"/>
    </row>
    <row r="6321" spans="1:11" ht="12.75">
      <c r="A6321" s="5"/>
      <c r="B6321" s="5"/>
      <c r="C6321" s="5"/>
      <c r="D6321" s="5"/>
      <c r="J6321" s="48">
        <v>38653.99</v>
      </c>
      <c r="K6321" s="5"/>
    </row>
    <row r="6322" spans="1:11" ht="12.75">
      <c r="A6322" s="5"/>
      <c r="B6322" s="5"/>
      <c r="C6322" s="5"/>
      <c r="D6322" s="5"/>
      <c r="J6322" s="48">
        <v>47739.49</v>
      </c>
      <c r="K6322" s="5"/>
    </row>
    <row r="6323" spans="1:11" ht="12.75">
      <c r="A6323" s="5"/>
      <c r="B6323" s="5"/>
      <c r="C6323" s="5"/>
      <c r="D6323" s="5"/>
      <c r="J6323" s="48">
        <v>54892.58</v>
      </c>
      <c r="K6323" s="5"/>
    </row>
    <row r="6324" spans="1:11" ht="12.75">
      <c r="A6324" s="5"/>
      <c r="B6324" s="5"/>
      <c r="C6324" s="5"/>
      <c r="D6324" s="5"/>
      <c r="J6324" s="48">
        <v>41543.11</v>
      </c>
      <c r="K6324" s="5"/>
    </row>
    <row r="6325" spans="1:11" ht="12.75">
      <c r="A6325" s="5"/>
      <c r="B6325" s="5"/>
      <c r="C6325" s="5"/>
      <c r="D6325" s="5"/>
      <c r="J6325" s="48">
        <v>26277.97</v>
      </c>
      <c r="K6325" s="5"/>
    </row>
    <row r="6326" spans="1:11" ht="12.75">
      <c r="A6326" s="5"/>
      <c r="B6326" s="5"/>
      <c r="C6326" s="5"/>
      <c r="D6326" s="5"/>
      <c r="J6326" s="48">
        <v>19948.41</v>
      </c>
      <c r="K6326" s="5"/>
    </row>
    <row r="6327" spans="1:11" ht="12.75">
      <c r="A6327" s="5"/>
      <c r="B6327" s="5"/>
      <c r="C6327" s="5"/>
      <c r="D6327" s="5"/>
      <c r="J6327" s="48">
        <v>24609.28</v>
      </c>
      <c r="K6327" s="5"/>
    </row>
    <row r="6328" spans="1:11" ht="12.75">
      <c r="A6328" s="5"/>
      <c r="B6328" s="5"/>
      <c r="C6328" s="5"/>
      <c r="D6328" s="5"/>
      <c r="J6328" s="48">
        <v>39585.87</v>
      </c>
      <c r="K6328" s="5"/>
    </row>
    <row r="6329" spans="1:11" ht="12.75">
      <c r="A6329" s="5"/>
      <c r="B6329" s="5"/>
      <c r="C6329" s="5"/>
      <c r="D6329" s="5"/>
      <c r="J6329" s="48">
        <v>29558.72</v>
      </c>
      <c r="K6329" s="5"/>
    </row>
    <row r="6330" spans="1:11" ht="12.75">
      <c r="A6330" s="5"/>
      <c r="B6330" s="5"/>
      <c r="C6330" s="5"/>
      <c r="D6330" s="5"/>
      <c r="J6330" s="48">
        <v>33680.03</v>
      </c>
      <c r="K6330" s="5"/>
    </row>
    <row r="6331" spans="1:11" ht="12.75">
      <c r="A6331" s="5"/>
      <c r="B6331" s="5"/>
      <c r="C6331" s="5"/>
      <c r="D6331" s="5"/>
      <c r="J6331" s="48">
        <v>14877.67</v>
      </c>
      <c r="K6331" s="5"/>
    </row>
    <row r="6332" spans="1:11" ht="12.75">
      <c r="A6332" s="5"/>
      <c r="B6332" s="5"/>
      <c r="C6332" s="5"/>
      <c r="D6332" s="5"/>
      <c r="J6332" s="48">
        <v>58301.25</v>
      </c>
      <c r="K6332" s="5"/>
    </row>
    <row r="6333" spans="1:11" ht="12.75">
      <c r="A6333" s="5"/>
      <c r="B6333" s="5"/>
      <c r="C6333" s="5"/>
      <c r="D6333" s="5"/>
      <c r="J6333" s="48">
        <v>16658.33</v>
      </c>
      <c r="K6333" s="5"/>
    </row>
    <row r="6334" spans="1:11" ht="12.75">
      <c r="A6334" s="5"/>
      <c r="B6334" s="5"/>
      <c r="C6334" s="5"/>
      <c r="D6334" s="5"/>
      <c r="J6334" s="48">
        <v>58110.55</v>
      </c>
      <c r="K6334" s="5"/>
    </row>
    <row r="6335" spans="1:11" ht="12.75">
      <c r="A6335" s="5"/>
      <c r="B6335" s="5"/>
      <c r="C6335" s="5"/>
      <c r="D6335" s="5"/>
      <c r="J6335" s="48">
        <v>18950.4</v>
      </c>
      <c r="K6335" s="5"/>
    </row>
    <row r="6336" spans="1:11" ht="12.75">
      <c r="A6336" s="5"/>
      <c r="B6336" s="5"/>
      <c r="C6336" s="5"/>
      <c r="D6336" s="5"/>
      <c r="J6336" s="48">
        <v>46465.9</v>
      </c>
      <c r="K6336" s="5"/>
    </row>
    <row r="6337" spans="1:11" ht="12.75">
      <c r="A6337" s="5"/>
      <c r="B6337" s="5"/>
      <c r="C6337" s="5"/>
      <c r="D6337" s="5"/>
      <c r="J6337" s="48">
        <v>85550.75</v>
      </c>
      <c r="K6337" s="5"/>
    </row>
    <row r="6338" spans="1:11" ht="12.75">
      <c r="A6338" s="5"/>
      <c r="B6338" s="5"/>
      <c r="C6338" s="5"/>
      <c r="D6338" s="5"/>
      <c r="J6338" s="48">
        <v>49035.6</v>
      </c>
      <c r="K6338" s="5"/>
    </row>
    <row r="6339" spans="1:11" ht="12.75">
      <c r="A6339" s="5"/>
      <c r="B6339" s="5"/>
      <c r="C6339" s="5"/>
      <c r="D6339" s="5"/>
      <c r="J6339" s="48">
        <v>22615.75</v>
      </c>
      <c r="K6339" s="5"/>
    </row>
    <row r="6340" spans="1:11" ht="12.75">
      <c r="A6340" s="5"/>
      <c r="B6340" s="5"/>
      <c r="C6340" s="5"/>
      <c r="D6340" s="5"/>
      <c r="J6340" s="48">
        <v>24313.11</v>
      </c>
      <c r="K6340" s="5"/>
    </row>
    <row r="6341" spans="1:11" ht="12.75">
      <c r="A6341" s="5"/>
      <c r="B6341" s="5"/>
      <c r="C6341" s="5"/>
      <c r="D6341" s="5"/>
      <c r="J6341" s="48">
        <v>47297.87</v>
      </c>
      <c r="K6341" s="5"/>
    </row>
    <row r="6342" spans="1:11" ht="12.75">
      <c r="A6342" s="5"/>
      <c r="B6342" s="5"/>
      <c r="C6342" s="5"/>
      <c r="D6342" s="5"/>
      <c r="J6342" s="48">
        <v>25394.24</v>
      </c>
      <c r="K6342" s="5"/>
    </row>
    <row r="6343" spans="1:11" ht="12.75">
      <c r="A6343" s="5"/>
      <c r="B6343" s="5"/>
      <c r="C6343" s="5"/>
      <c r="D6343" s="5"/>
      <c r="J6343" s="48">
        <v>32122.29</v>
      </c>
      <c r="K6343" s="5"/>
    </row>
    <row r="6344" spans="1:11" ht="12.75">
      <c r="A6344" s="5"/>
      <c r="B6344" s="5"/>
      <c r="C6344" s="5"/>
      <c r="D6344" s="5"/>
      <c r="J6344" s="48">
        <v>26676.07</v>
      </c>
      <c r="K6344" s="5"/>
    </row>
    <row r="6345" spans="1:11" ht="12.75">
      <c r="A6345" s="5"/>
      <c r="B6345" s="5"/>
      <c r="C6345" s="5"/>
      <c r="D6345" s="5"/>
      <c r="J6345" s="48">
        <v>26112.68</v>
      </c>
      <c r="K6345" s="5"/>
    </row>
    <row r="6346" spans="1:11" ht="12.75">
      <c r="A6346" s="5"/>
      <c r="B6346" s="5"/>
      <c r="C6346" s="5"/>
      <c r="D6346" s="5"/>
      <c r="J6346" s="48">
        <v>15382.38</v>
      </c>
      <c r="K6346" s="5"/>
    </row>
    <row r="6347" spans="1:11" ht="12.75">
      <c r="A6347" s="5"/>
      <c r="B6347" s="5"/>
      <c r="C6347" s="5"/>
      <c r="D6347" s="5"/>
      <c r="J6347" s="48">
        <v>46367.75</v>
      </c>
      <c r="K6347" s="5"/>
    </row>
    <row r="6348" spans="1:11" ht="12.75">
      <c r="A6348" s="5"/>
      <c r="B6348" s="5"/>
      <c r="C6348" s="5"/>
      <c r="D6348" s="5"/>
      <c r="J6348" s="48">
        <v>29432.25</v>
      </c>
      <c r="K6348" s="5"/>
    </row>
    <row r="6349" spans="1:11" ht="12.75">
      <c r="A6349" s="5"/>
      <c r="B6349" s="5"/>
      <c r="C6349" s="5"/>
      <c r="D6349" s="5"/>
      <c r="J6349" s="48">
        <v>50251.12</v>
      </c>
      <c r="K6349" s="5"/>
    </row>
    <row r="6350" spans="1:11" ht="12.75">
      <c r="A6350" s="5"/>
      <c r="B6350" s="5"/>
      <c r="C6350" s="5"/>
      <c r="D6350" s="5"/>
      <c r="J6350" s="48">
        <v>74366.12</v>
      </c>
      <c r="K6350" s="5"/>
    </row>
    <row r="6351" spans="1:11" ht="12.75">
      <c r="A6351" s="5"/>
      <c r="B6351" s="5"/>
      <c r="C6351" s="5"/>
      <c r="D6351" s="5"/>
      <c r="J6351" s="48">
        <v>30938.91</v>
      </c>
      <c r="K6351" s="5"/>
    </row>
    <row r="6352" spans="1:11" ht="12.75">
      <c r="A6352" s="5"/>
      <c r="B6352" s="5"/>
      <c r="C6352" s="5"/>
      <c r="D6352" s="5"/>
      <c r="J6352" s="48">
        <v>153586.37</v>
      </c>
      <c r="K6352" s="5"/>
    </row>
    <row r="6353" spans="1:11" ht="12.75">
      <c r="A6353" s="5"/>
      <c r="B6353" s="5"/>
      <c r="C6353" s="5"/>
      <c r="D6353" s="5"/>
      <c r="J6353" s="48">
        <v>34751.6</v>
      </c>
      <c r="K6353" s="5"/>
    </row>
    <row r="6354" spans="1:11" ht="12.75">
      <c r="A6354" s="5"/>
      <c r="B6354" s="5"/>
      <c r="C6354" s="5"/>
      <c r="D6354" s="5"/>
      <c r="J6354" s="48">
        <v>19027.13</v>
      </c>
      <c r="K6354" s="5"/>
    </row>
    <row r="6355" spans="1:11" ht="12.75">
      <c r="A6355" s="5"/>
      <c r="B6355" s="5"/>
      <c r="C6355" s="5"/>
      <c r="D6355" s="5"/>
      <c r="J6355" s="48">
        <v>25680.5</v>
      </c>
      <c r="K6355" s="5"/>
    </row>
    <row r="6356" spans="1:11" ht="12.75">
      <c r="A6356" s="5"/>
      <c r="B6356" s="5"/>
      <c r="C6356" s="5"/>
      <c r="D6356" s="5"/>
      <c r="J6356" s="48">
        <v>12199.25</v>
      </c>
      <c r="K6356" s="5"/>
    </row>
    <row r="6357" spans="1:11" ht="12.75">
      <c r="A6357" s="5"/>
      <c r="B6357" s="5"/>
      <c r="C6357" s="5"/>
      <c r="D6357" s="5"/>
      <c r="J6357" s="48">
        <v>38060.67</v>
      </c>
      <c r="K6357" s="5"/>
    </row>
    <row r="6358" spans="1:11" ht="12.75">
      <c r="A6358" s="5"/>
      <c r="B6358" s="5"/>
      <c r="C6358" s="5"/>
      <c r="D6358" s="5"/>
      <c r="J6358" s="48">
        <v>26402.48</v>
      </c>
      <c r="K6358" s="5"/>
    </row>
    <row r="6359" spans="1:11" ht="12.75">
      <c r="A6359" s="5"/>
      <c r="B6359" s="5"/>
      <c r="C6359" s="5"/>
      <c r="D6359" s="5"/>
      <c r="J6359" s="48">
        <v>95973.52</v>
      </c>
      <c r="K6359" s="5"/>
    </row>
    <row r="6360" spans="1:11" ht="12.75">
      <c r="A6360" s="5"/>
      <c r="B6360" s="5"/>
      <c r="C6360" s="5"/>
      <c r="D6360" s="5"/>
      <c r="J6360" s="48">
        <v>28226.58</v>
      </c>
      <c r="K6360" s="5"/>
    </row>
    <row r="6361" spans="1:11" ht="12.75">
      <c r="A6361" s="5"/>
      <c r="B6361" s="5"/>
      <c r="C6361" s="5"/>
      <c r="D6361" s="5"/>
      <c r="J6361" s="48">
        <v>82038.82</v>
      </c>
      <c r="K6361" s="5"/>
    </row>
    <row r="6362" spans="1:11" ht="12.75">
      <c r="A6362" s="5"/>
      <c r="B6362" s="5"/>
      <c r="C6362" s="5"/>
      <c r="D6362" s="5"/>
      <c r="J6362" s="48">
        <v>25421.74</v>
      </c>
      <c r="K6362" s="5"/>
    </row>
    <row r="6363" spans="1:11" ht="12.75">
      <c r="A6363" s="5"/>
      <c r="B6363" s="5"/>
      <c r="C6363" s="5"/>
      <c r="D6363" s="5"/>
      <c r="J6363" s="48">
        <v>69674</v>
      </c>
      <c r="K6363" s="5"/>
    </row>
    <row r="6364" spans="1:11" ht="12.75">
      <c r="A6364" s="5"/>
      <c r="B6364" s="5"/>
      <c r="C6364" s="5"/>
      <c r="D6364" s="5"/>
      <c r="J6364" s="48">
        <v>21181.56</v>
      </c>
      <c r="K6364" s="5"/>
    </row>
    <row r="6365" spans="1:11" ht="12.75">
      <c r="A6365" s="5"/>
      <c r="B6365" s="5"/>
      <c r="C6365" s="5"/>
      <c r="D6365" s="5"/>
      <c r="J6365" s="48">
        <v>184960.3</v>
      </c>
      <c r="K6365" s="5"/>
    </row>
    <row r="6366" spans="1:11" ht="12.75">
      <c r="A6366" s="5"/>
      <c r="B6366" s="5"/>
      <c r="C6366" s="5"/>
      <c r="D6366" s="5"/>
      <c r="J6366" s="48">
        <v>13698.36</v>
      </c>
      <c r="K6366" s="5"/>
    </row>
    <row r="6367" spans="1:11" ht="12.75">
      <c r="A6367" s="5"/>
      <c r="B6367" s="5"/>
      <c r="C6367" s="5"/>
      <c r="D6367" s="5"/>
      <c r="J6367" s="48">
        <v>24804.63</v>
      </c>
      <c r="K6367" s="5"/>
    </row>
    <row r="6368" spans="1:11" ht="12.75">
      <c r="A6368" s="5"/>
      <c r="B6368" s="5"/>
      <c r="C6368" s="5"/>
      <c r="D6368" s="5"/>
      <c r="J6368" s="48">
        <v>27092.57</v>
      </c>
      <c r="K6368" s="5"/>
    </row>
    <row r="6369" spans="1:11" ht="12.75">
      <c r="A6369" s="5"/>
      <c r="B6369" s="5"/>
      <c r="C6369" s="5"/>
      <c r="D6369" s="5"/>
      <c r="J6369" s="48">
        <v>14665.41</v>
      </c>
      <c r="K6369" s="5"/>
    </row>
    <row r="6370" spans="1:11" ht="12.75">
      <c r="A6370" s="5"/>
      <c r="B6370" s="5"/>
      <c r="C6370" s="5"/>
      <c r="D6370" s="5"/>
      <c r="J6370" s="48">
        <v>12783</v>
      </c>
      <c r="K6370" s="5"/>
    </row>
    <row r="6371" spans="1:11" ht="12.75">
      <c r="A6371" s="5"/>
      <c r="B6371" s="5"/>
      <c r="C6371" s="5"/>
      <c r="D6371" s="5"/>
      <c r="J6371" s="48">
        <v>11569.83</v>
      </c>
      <c r="K6371" s="5"/>
    </row>
    <row r="6372" spans="1:11" ht="12.75">
      <c r="A6372" s="5"/>
      <c r="B6372" s="5"/>
      <c r="C6372" s="5"/>
      <c r="D6372" s="5"/>
      <c r="J6372" s="48">
        <v>58511.14</v>
      </c>
      <c r="K6372" s="5"/>
    </row>
    <row r="6373" spans="1:11" ht="12.75">
      <c r="A6373" s="5"/>
      <c r="B6373" s="5"/>
      <c r="C6373" s="5"/>
      <c r="D6373" s="5"/>
      <c r="J6373" s="48">
        <v>58141.45</v>
      </c>
      <c r="K6373" s="5"/>
    </row>
    <row r="6374" spans="1:11" ht="12.75">
      <c r="A6374" s="5"/>
      <c r="B6374" s="5"/>
      <c r="C6374" s="5"/>
      <c r="D6374" s="5"/>
      <c r="J6374" s="48">
        <v>91098.36</v>
      </c>
      <c r="K6374" s="5"/>
    </row>
    <row r="6375" spans="1:11" ht="12.75">
      <c r="A6375" s="5"/>
      <c r="B6375" s="5"/>
      <c r="C6375" s="5"/>
      <c r="D6375" s="5"/>
      <c r="J6375" s="48">
        <v>68180.92</v>
      </c>
      <c r="K6375" s="5"/>
    </row>
    <row r="6376" spans="1:11" ht="12.75">
      <c r="A6376" s="5"/>
      <c r="B6376" s="5"/>
      <c r="C6376" s="5"/>
      <c r="D6376" s="5"/>
      <c r="J6376" s="48">
        <v>31750.6</v>
      </c>
      <c r="K6376" s="5"/>
    </row>
    <row r="6377" spans="1:11" ht="12.75">
      <c r="A6377" s="5"/>
      <c r="B6377" s="5"/>
      <c r="C6377" s="5"/>
      <c r="D6377" s="5"/>
      <c r="J6377" s="48">
        <v>47703.71</v>
      </c>
      <c r="K6377" s="5"/>
    </row>
    <row r="6378" spans="1:11" ht="12.75">
      <c r="A6378" s="5"/>
      <c r="B6378" s="5"/>
      <c r="C6378" s="5"/>
      <c r="D6378" s="5"/>
      <c r="J6378" s="48">
        <v>205343.15</v>
      </c>
      <c r="K6378" s="5"/>
    </row>
    <row r="6379" spans="1:11" ht="12.75">
      <c r="A6379" s="5"/>
      <c r="B6379" s="5"/>
      <c r="C6379" s="5"/>
      <c r="D6379" s="5"/>
      <c r="J6379" s="48">
        <v>18975.36</v>
      </c>
      <c r="K6379" s="5"/>
    </row>
    <row r="6380" spans="1:11" ht="12.75">
      <c r="A6380" s="5"/>
      <c r="B6380" s="5"/>
      <c r="C6380" s="5"/>
      <c r="D6380" s="5"/>
      <c r="J6380" s="48">
        <v>14127.09</v>
      </c>
      <c r="K6380" s="5"/>
    </row>
    <row r="6381" spans="1:11" ht="12.75">
      <c r="A6381" s="5"/>
      <c r="B6381" s="5"/>
      <c r="C6381" s="5"/>
      <c r="D6381" s="5"/>
      <c r="J6381" s="48">
        <v>18822.33</v>
      </c>
      <c r="K6381" s="5"/>
    </row>
    <row r="6382" spans="1:11" ht="12.75">
      <c r="A6382" s="5"/>
      <c r="B6382" s="5"/>
      <c r="C6382" s="5"/>
      <c r="D6382" s="5"/>
      <c r="J6382" s="48">
        <v>15361.94</v>
      </c>
      <c r="K6382" s="5"/>
    </row>
    <row r="6383" spans="1:11" ht="12.75">
      <c r="A6383" s="5"/>
      <c r="B6383" s="5"/>
      <c r="C6383" s="5"/>
      <c r="D6383" s="5"/>
      <c r="J6383" s="48">
        <v>46456.23</v>
      </c>
      <c r="K6383" s="5"/>
    </row>
    <row r="6384" spans="1:11" ht="12.75">
      <c r="A6384" s="5"/>
      <c r="B6384" s="5"/>
      <c r="C6384" s="5"/>
      <c r="D6384" s="5"/>
      <c r="J6384" s="48">
        <v>50151.09</v>
      </c>
      <c r="K6384" s="5"/>
    </row>
    <row r="6385" spans="1:11" ht="12.75">
      <c r="A6385" s="5"/>
      <c r="B6385" s="5"/>
      <c r="C6385" s="5"/>
      <c r="D6385" s="5"/>
      <c r="J6385" s="48">
        <v>32078.33</v>
      </c>
      <c r="K6385" s="5"/>
    </row>
    <row r="6386" spans="1:11" ht="12.75">
      <c r="A6386" s="5"/>
      <c r="B6386" s="5"/>
      <c r="C6386" s="5"/>
      <c r="D6386" s="5"/>
      <c r="J6386" s="48">
        <v>66743.37</v>
      </c>
      <c r="K6386" s="5"/>
    </row>
    <row r="6387" spans="1:11" ht="12.75">
      <c r="A6387" s="5"/>
      <c r="B6387" s="5"/>
      <c r="C6387" s="5"/>
      <c r="D6387" s="5"/>
      <c r="J6387" s="48">
        <v>44896</v>
      </c>
      <c r="K6387" s="5"/>
    </row>
    <row r="6388" spans="1:11" ht="12.75">
      <c r="A6388" s="5"/>
      <c r="B6388" s="5"/>
      <c r="C6388" s="5"/>
      <c r="D6388" s="5"/>
      <c r="J6388" s="48">
        <v>47902.42</v>
      </c>
      <c r="K6388" s="5"/>
    </row>
    <row r="6389" spans="1:11" ht="12.75">
      <c r="A6389" s="5"/>
      <c r="B6389" s="5"/>
      <c r="C6389" s="5"/>
      <c r="D6389" s="5"/>
      <c r="J6389" s="48">
        <v>29779.43</v>
      </c>
      <c r="K6389" s="5"/>
    </row>
    <row r="6390" spans="1:11" ht="12.75">
      <c r="A6390" s="5"/>
      <c r="B6390" s="5"/>
      <c r="C6390" s="5"/>
      <c r="D6390" s="5"/>
      <c r="J6390" s="48">
        <v>67713.17</v>
      </c>
      <c r="K6390" s="5"/>
    </row>
    <row r="6391" spans="1:11" ht="12.75">
      <c r="A6391" s="5"/>
      <c r="B6391" s="5"/>
      <c r="C6391" s="5"/>
      <c r="D6391" s="5"/>
      <c r="J6391" s="48">
        <v>95397.64</v>
      </c>
      <c r="K6391" s="5"/>
    </row>
    <row r="6392" spans="1:11" ht="12.75">
      <c r="A6392" s="5"/>
      <c r="B6392" s="5"/>
      <c r="C6392" s="5"/>
      <c r="D6392" s="5"/>
      <c r="J6392" s="48">
        <v>20488.88</v>
      </c>
      <c r="K6392" s="5"/>
    </row>
    <row r="6393" spans="1:11" ht="12.75">
      <c r="A6393" s="5"/>
      <c r="B6393" s="5"/>
      <c r="C6393" s="5"/>
      <c r="D6393" s="5"/>
      <c r="J6393" s="48">
        <v>8929.51</v>
      </c>
      <c r="K6393" s="5"/>
    </row>
    <row r="6394" spans="1:11" ht="12.75">
      <c r="A6394" s="5"/>
      <c r="B6394" s="5"/>
      <c r="C6394" s="5"/>
      <c r="D6394" s="5"/>
      <c r="J6394" s="48">
        <v>9729.2</v>
      </c>
      <c r="K6394" s="5"/>
    </row>
    <row r="6395" spans="1:11" ht="12.75">
      <c r="A6395" s="5"/>
      <c r="B6395" s="5"/>
      <c r="C6395" s="5"/>
      <c r="D6395" s="5"/>
      <c r="J6395" s="48">
        <v>24976.56</v>
      </c>
      <c r="K6395" s="5"/>
    </row>
    <row r="6396" spans="1:11" ht="12.75">
      <c r="A6396" s="5"/>
      <c r="B6396" s="5"/>
      <c r="C6396" s="5"/>
      <c r="D6396" s="5"/>
      <c r="J6396" s="48">
        <v>32230.5</v>
      </c>
      <c r="K6396" s="5"/>
    </row>
    <row r="6397" spans="1:11" ht="12.75">
      <c r="A6397" s="5"/>
      <c r="B6397" s="5"/>
      <c r="C6397" s="5"/>
      <c r="D6397" s="5"/>
      <c r="J6397" s="48">
        <v>39421.79</v>
      </c>
      <c r="K6397" s="5"/>
    </row>
    <row r="6398" spans="1:11" ht="12.75">
      <c r="A6398" s="5"/>
      <c r="B6398" s="5"/>
      <c r="C6398" s="5"/>
      <c r="D6398" s="5"/>
      <c r="J6398" s="48">
        <v>21824.07</v>
      </c>
      <c r="K6398" s="5"/>
    </row>
    <row r="6399" spans="1:11" ht="12.75">
      <c r="A6399" s="5"/>
      <c r="B6399" s="5"/>
      <c r="C6399" s="5"/>
      <c r="D6399" s="5"/>
      <c r="J6399" s="48">
        <v>67596.5</v>
      </c>
      <c r="K6399" s="5"/>
    </row>
    <row r="6400" spans="1:11" ht="12.75">
      <c r="A6400" s="5"/>
      <c r="B6400" s="5"/>
      <c r="C6400" s="5"/>
      <c r="D6400" s="5"/>
      <c r="J6400" s="48">
        <v>39982.18</v>
      </c>
      <c r="K6400" s="5"/>
    </row>
    <row r="6401" spans="1:11" ht="12.75">
      <c r="A6401" s="5"/>
      <c r="B6401" s="5"/>
      <c r="C6401" s="5"/>
      <c r="D6401" s="5"/>
      <c r="J6401" s="48">
        <v>27556.64</v>
      </c>
      <c r="K6401" s="5"/>
    </row>
    <row r="6402" spans="1:11" ht="12.75">
      <c r="A6402" s="5"/>
      <c r="B6402" s="5"/>
      <c r="C6402" s="5"/>
      <c r="D6402" s="5"/>
      <c r="J6402" s="48">
        <v>38040.38</v>
      </c>
      <c r="K6402" s="5"/>
    </row>
    <row r="6403" spans="1:11" ht="12.75">
      <c r="A6403" s="5"/>
      <c r="B6403" s="5"/>
      <c r="C6403" s="5"/>
      <c r="D6403" s="5"/>
      <c r="J6403" s="48">
        <v>94115.34</v>
      </c>
      <c r="K6403" s="5"/>
    </row>
    <row r="6404" spans="1:11" ht="12.75">
      <c r="A6404" s="5"/>
      <c r="B6404" s="5"/>
      <c r="C6404" s="5"/>
      <c r="D6404" s="5"/>
      <c r="J6404" s="48">
        <v>72663.7</v>
      </c>
      <c r="K6404" s="5"/>
    </row>
    <row r="6405" spans="1:11" ht="12.75">
      <c r="A6405" s="5"/>
      <c r="B6405" s="5"/>
      <c r="C6405" s="5"/>
      <c r="D6405" s="5"/>
      <c r="J6405" s="48">
        <v>37193.04</v>
      </c>
      <c r="K6405" s="5"/>
    </row>
    <row r="6406" spans="1:11" ht="12.75">
      <c r="A6406" s="5"/>
      <c r="B6406" s="5"/>
      <c r="C6406" s="5"/>
      <c r="D6406" s="5"/>
      <c r="J6406" s="48">
        <v>15296.2</v>
      </c>
      <c r="K6406" s="5"/>
    </row>
    <row r="6407" spans="1:11" ht="12.75">
      <c r="A6407" s="5"/>
      <c r="B6407" s="5"/>
      <c r="C6407" s="5"/>
      <c r="D6407" s="5"/>
      <c r="J6407" s="48">
        <v>10424.43</v>
      </c>
      <c r="K6407" s="5"/>
    </row>
    <row r="6408" spans="1:11" ht="12.75">
      <c r="A6408" s="5"/>
      <c r="B6408" s="5"/>
      <c r="C6408" s="5"/>
      <c r="D6408" s="5"/>
      <c r="J6408" s="48">
        <v>31518.05</v>
      </c>
      <c r="K6408" s="5"/>
    </row>
    <row r="6409" spans="1:11" ht="12.75">
      <c r="A6409" s="5"/>
      <c r="B6409" s="5"/>
      <c r="C6409" s="5"/>
      <c r="D6409" s="5"/>
      <c r="J6409" s="48">
        <v>40118.58</v>
      </c>
      <c r="K6409" s="5"/>
    </row>
    <row r="6410" spans="1:11" ht="12.75">
      <c r="A6410" s="5"/>
      <c r="B6410" s="5"/>
      <c r="C6410" s="5"/>
      <c r="D6410" s="5"/>
      <c r="J6410" s="48">
        <v>52387.17</v>
      </c>
      <c r="K6410" s="5"/>
    </row>
    <row r="6411" spans="1:11" ht="12.75">
      <c r="A6411" s="5"/>
      <c r="B6411" s="5"/>
      <c r="C6411" s="5"/>
      <c r="D6411" s="5"/>
      <c r="J6411" s="48">
        <v>28379.39</v>
      </c>
      <c r="K6411" s="5"/>
    </row>
    <row r="6412" spans="1:11" ht="12.75">
      <c r="A6412" s="5"/>
      <c r="B6412" s="5"/>
      <c r="C6412" s="5"/>
      <c r="D6412" s="5"/>
      <c r="J6412" s="48">
        <v>22258.62</v>
      </c>
      <c r="K6412" s="5"/>
    </row>
    <row r="6413" spans="1:11" ht="12.75">
      <c r="A6413" s="5"/>
      <c r="B6413" s="5"/>
      <c r="C6413" s="5"/>
      <c r="D6413" s="5"/>
      <c r="J6413" s="48">
        <v>52979.45</v>
      </c>
      <c r="K6413" s="5"/>
    </row>
    <row r="6414" spans="1:11" ht="12.75">
      <c r="A6414" s="5"/>
      <c r="B6414" s="5"/>
      <c r="C6414" s="5"/>
      <c r="D6414" s="5"/>
      <c r="J6414" s="48">
        <v>42947.32</v>
      </c>
      <c r="K6414" s="5"/>
    </row>
    <row r="6415" spans="1:11" ht="12.75">
      <c r="A6415" s="5"/>
      <c r="B6415" s="5"/>
      <c r="C6415" s="5"/>
      <c r="D6415" s="5"/>
      <c r="J6415" s="48">
        <v>44845.55</v>
      </c>
      <c r="K6415" s="5"/>
    </row>
    <row r="6416" spans="1:11" ht="12.75">
      <c r="A6416" s="5"/>
      <c r="B6416" s="5"/>
      <c r="C6416" s="5"/>
      <c r="D6416" s="5"/>
      <c r="J6416" s="48">
        <v>26334.79</v>
      </c>
      <c r="K6416" s="5"/>
    </row>
    <row r="6417" spans="1:11" ht="12.75">
      <c r="A6417" s="5"/>
      <c r="B6417" s="5"/>
      <c r="C6417" s="5"/>
      <c r="D6417" s="5"/>
      <c r="J6417" s="48">
        <v>17125.36</v>
      </c>
      <c r="K6417" s="5"/>
    </row>
    <row r="6418" spans="1:11" ht="12.75">
      <c r="A6418" s="5"/>
      <c r="B6418" s="5"/>
      <c r="C6418" s="5"/>
      <c r="D6418" s="5"/>
      <c r="J6418" s="48">
        <v>48164.9</v>
      </c>
      <c r="K6418" s="5"/>
    </row>
    <row r="6419" spans="1:11" ht="12.75">
      <c r="A6419" s="5"/>
      <c r="B6419" s="5"/>
      <c r="C6419" s="5"/>
      <c r="D6419" s="5"/>
      <c r="J6419" s="48">
        <v>27194.2</v>
      </c>
      <c r="K6419" s="5"/>
    </row>
    <row r="6420" spans="1:11" ht="12.75">
      <c r="A6420" s="5"/>
      <c r="B6420" s="5"/>
      <c r="C6420" s="5"/>
      <c r="D6420" s="5"/>
      <c r="J6420" s="48">
        <v>62248.4</v>
      </c>
      <c r="K6420" s="5"/>
    </row>
    <row r="6421" spans="1:11" ht="12.75">
      <c r="A6421" s="5"/>
      <c r="B6421" s="5"/>
      <c r="C6421" s="5"/>
      <c r="D6421" s="5"/>
      <c r="J6421" s="48">
        <v>31667.54</v>
      </c>
      <c r="K6421" s="5"/>
    </row>
    <row r="6422" spans="1:11" ht="12.75">
      <c r="A6422" s="5"/>
      <c r="B6422" s="5"/>
      <c r="C6422" s="5"/>
      <c r="D6422" s="5"/>
      <c r="J6422" s="48">
        <v>55780.96</v>
      </c>
      <c r="K6422" s="5"/>
    </row>
    <row r="6423" spans="1:11" ht="12.75">
      <c r="A6423" s="5"/>
      <c r="B6423" s="5"/>
      <c r="C6423" s="5"/>
      <c r="D6423" s="5"/>
      <c r="J6423" s="48">
        <v>78299.64</v>
      </c>
      <c r="K6423" s="5"/>
    </row>
    <row r="6424" spans="1:11" ht="12.75">
      <c r="A6424" s="5"/>
      <c r="B6424" s="5"/>
      <c r="C6424" s="5"/>
      <c r="D6424" s="5"/>
      <c r="J6424" s="48">
        <v>17355.44</v>
      </c>
      <c r="K6424" s="5"/>
    </row>
    <row r="6425" spans="1:11" ht="12.75">
      <c r="A6425" s="5"/>
      <c r="B6425" s="5"/>
      <c r="C6425" s="5"/>
      <c r="D6425" s="5"/>
      <c r="J6425" s="48">
        <v>15072.8</v>
      </c>
      <c r="K6425" s="5"/>
    </row>
    <row r="6426" spans="1:11" ht="12.75">
      <c r="A6426" s="5"/>
      <c r="B6426" s="5"/>
      <c r="C6426" s="5"/>
      <c r="D6426" s="5"/>
      <c r="J6426" s="48">
        <v>62773.98</v>
      </c>
      <c r="K6426" s="5"/>
    </row>
    <row r="6427" spans="1:11" ht="12.75">
      <c r="A6427" s="5"/>
      <c r="B6427" s="5"/>
      <c r="C6427" s="5"/>
      <c r="D6427" s="5"/>
      <c r="J6427" s="48">
        <v>27515.29</v>
      </c>
      <c r="K6427" s="5"/>
    </row>
    <row r="6428" spans="1:11" ht="12.75">
      <c r="A6428" s="5"/>
      <c r="B6428" s="5"/>
      <c r="C6428" s="5"/>
      <c r="D6428" s="5"/>
      <c r="J6428" s="48">
        <v>52919.95</v>
      </c>
      <c r="K6428" s="5"/>
    </row>
    <row r="6429" spans="1:11" ht="12.75">
      <c r="A6429" s="5"/>
      <c r="B6429" s="5"/>
      <c r="C6429" s="5"/>
      <c r="D6429" s="5"/>
      <c r="J6429" s="48">
        <v>55347.93</v>
      </c>
      <c r="K6429" s="5"/>
    </row>
    <row r="6430" spans="1:11" ht="12.75">
      <c r="A6430" s="5"/>
      <c r="B6430" s="5"/>
      <c r="C6430" s="5"/>
      <c r="D6430" s="5"/>
      <c r="J6430" s="48">
        <v>13862.16</v>
      </c>
      <c r="K6430" s="5"/>
    </row>
    <row r="6431" spans="1:11" ht="12.75">
      <c r="A6431" s="5"/>
      <c r="B6431" s="5"/>
      <c r="C6431" s="5"/>
      <c r="D6431" s="5"/>
      <c r="J6431" s="48">
        <v>38832.71</v>
      </c>
      <c r="K6431" s="5"/>
    </row>
    <row r="6432" spans="1:11" ht="12.75">
      <c r="A6432" s="5"/>
      <c r="B6432" s="5"/>
      <c r="C6432" s="5"/>
      <c r="D6432" s="5"/>
      <c r="J6432" s="48">
        <v>16423.65</v>
      </c>
      <c r="K6432" s="5"/>
    </row>
    <row r="6433" spans="1:11" ht="12.75">
      <c r="A6433" s="5"/>
      <c r="B6433" s="5"/>
      <c r="C6433" s="5"/>
      <c r="D6433" s="5"/>
      <c r="J6433" s="48">
        <v>37413.25</v>
      </c>
      <c r="K6433" s="5"/>
    </row>
    <row r="6434" spans="1:11" ht="12.75">
      <c r="A6434" s="5"/>
      <c r="B6434" s="5"/>
      <c r="C6434" s="5"/>
      <c r="D6434" s="5"/>
      <c r="J6434" s="48">
        <v>23853.56</v>
      </c>
      <c r="K6434" s="5"/>
    </row>
    <row r="6435" spans="1:11" ht="12.75">
      <c r="A6435" s="5"/>
      <c r="B6435" s="5"/>
      <c r="C6435" s="5"/>
      <c r="D6435" s="5"/>
      <c r="J6435" s="48">
        <v>61661.83</v>
      </c>
      <c r="K6435" s="5"/>
    </row>
    <row r="6436" spans="1:11" ht="12.75">
      <c r="A6436" s="5"/>
      <c r="B6436" s="5"/>
      <c r="C6436" s="5"/>
      <c r="D6436" s="5"/>
      <c r="J6436" s="48">
        <v>32395.74</v>
      </c>
      <c r="K6436" s="5"/>
    </row>
    <row r="6437" spans="1:11" ht="12.75">
      <c r="A6437" s="5"/>
      <c r="B6437" s="5"/>
      <c r="C6437" s="5"/>
      <c r="D6437" s="5"/>
      <c r="J6437" s="48">
        <v>47047.28</v>
      </c>
      <c r="K6437" s="5"/>
    </row>
    <row r="6438" spans="1:11" ht="12.75">
      <c r="A6438" s="5"/>
      <c r="B6438" s="5"/>
      <c r="C6438" s="5"/>
      <c r="D6438" s="5"/>
      <c r="J6438" s="48">
        <v>6313.19</v>
      </c>
      <c r="K6438" s="5"/>
    </row>
    <row r="6439" spans="1:11" ht="12.75">
      <c r="A6439" s="5"/>
      <c r="B6439" s="5"/>
      <c r="C6439" s="5"/>
      <c r="D6439" s="5"/>
      <c r="J6439" s="48">
        <v>23016.5</v>
      </c>
      <c r="K6439" s="5"/>
    </row>
    <row r="6440" spans="1:11" ht="12.75">
      <c r="A6440" s="5"/>
      <c r="B6440" s="5"/>
      <c r="C6440" s="5"/>
      <c r="D6440" s="5"/>
      <c r="J6440" s="48">
        <v>24678.69</v>
      </c>
      <c r="K6440" s="5"/>
    </row>
    <row r="6441" spans="1:11" ht="12.75">
      <c r="A6441" s="5"/>
      <c r="B6441" s="5"/>
      <c r="C6441" s="5"/>
      <c r="D6441" s="5"/>
      <c r="J6441" s="48">
        <v>69389.58</v>
      </c>
      <c r="K6441" s="5"/>
    </row>
    <row r="6442" spans="1:11" ht="12.75">
      <c r="A6442" s="5"/>
      <c r="B6442" s="5"/>
      <c r="C6442" s="5"/>
      <c r="D6442" s="5"/>
      <c r="J6442" s="48">
        <v>65921.4</v>
      </c>
      <c r="K6442" s="5"/>
    </row>
    <row r="6443" spans="1:11" ht="12.75">
      <c r="A6443" s="5"/>
      <c r="B6443" s="5"/>
      <c r="C6443" s="5"/>
      <c r="D6443" s="5"/>
      <c r="J6443" s="48">
        <v>7921.17</v>
      </c>
      <c r="K6443" s="5"/>
    </row>
    <row r="6444" spans="1:11" ht="12.75">
      <c r="A6444" s="5"/>
      <c r="B6444" s="5"/>
      <c r="C6444" s="5"/>
      <c r="D6444" s="5"/>
      <c r="J6444" s="48">
        <v>51563.95</v>
      </c>
      <c r="K6444" s="5"/>
    </row>
    <row r="6445" spans="1:11" ht="12.75">
      <c r="A6445" s="5"/>
      <c r="B6445" s="5"/>
      <c r="C6445" s="5"/>
      <c r="D6445" s="5"/>
      <c r="J6445" s="48">
        <v>12330.68</v>
      </c>
      <c r="K6445" s="5"/>
    </row>
    <row r="6446" spans="1:11" ht="12.75">
      <c r="A6446" s="5"/>
      <c r="B6446" s="5"/>
      <c r="C6446" s="5"/>
      <c r="D6446" s="5"/>
      <c r="J6446" s="48">
        <v>14369.09</v>
      </c>
      <c r="K6446" s="5"/>
    </row>
    <row r="6447" spans="1:11" ht="12.75">
      <c r="A6447" s="5"/>
      <c r="B6447" s="5"/>
      <c r="C6447" s="5"/>
      <c r="D6447" s="5"/>
      <c r="J6447" s="48">
        <v>24718.02</v>
      </c>
      <c r="K6447" s="5"/>
    </row>
    <row r="6448" spans="1:11" ht="12.75">
      <c r="A6448" s="5"/>
      <c r="B6448" s="5"/>
      <c r="C6448" s="5"/>
      <c r="D6448" s="5"/>
      <c r="J6448" s="48">
        <v>57370.2</v>
      </c>
      <c r="K6448" s="5"/>
    </row>
    <row r="6449" spans="1:11" ht="12.75">
      <c r="A6449" s="5"/>
      <c r="B6449" s="5"/>
      <c r="C6449" s="5"/>
      <c r="D6449" s="5"/>
      <c r="J6449" s="48">
        <v>48299.17</v>
      </c>
      <c r="K6449" s="5"/>
    </row>
    <row r="6450" spans="1:11" ht="12.75">
      <c r="A6450" s="5"/>
      <c r="B6450" s="5"/>
      <c r="C6450" s="5"/>
      <c r="D6450" s="5"/>
      <c r="J6450" s="48">
        <v>18637.09</v>
      </c>
      <c r="K6450" s="5"/>
    </row>
    <row r="6451" spans="1:11" ht="12.75">
      <c r="A6451" s="5"/>
      <c r="B6451" s="5"/>
      <c r="C6451" s="5"/>
      <c r="D6451" s="5"/>
      <c r="J6451" s="48">
        <v>10411.94</v>
      </c>
      <c r="K6451" s="5"/>
    </row>
    <row r="6452" spans="1:11" ht="12.75">
      <c r="A6452" s="5"/>
      <c r="B6452" s="5"/>
      <c r="C6452" s="5"/>
      <c r="D6452" s="5"/>
      <c r="J6452" s="48">
        <v>23319.4</v>
      </c>
      <c r="K6452" s="5"/>
    </row>
    <row r="6453" spans="1:11" ht="12.75">
      <c r="A6453" s="5"/>
      <c r="B6453" s="5"/>
      <c r="C6453" s="5"/>
      <c r="D6453" s="5"/>
      <c r="J6453" s="48">
        <v>12974.02</v>
      </c>
      <c r="K6453" s="5"/>
    </row>
    <row r="6454" spans="1:11" ht="12.75">
      <c r="A6454" s="5"/>
      <c r="B6454" s="5"/>
      <c r="C6454" s="5"/>
      <c r="D6454" s="5"/>
      <c r="J6454" s="48">
        <v>50912.85</v>
      </c>
      <c r="K6454" s="5"/>
    </row>
    <row r="6455" spans="1:11" ht="12.75">
      <c r="A6455" s="5"/>
      <c r="B6455" s="5"/>
      <c r="C6455" s="5"/>
      <c r="D6455" s="5"/>
      <c r="J6455" s="48">
        <v>42839.92</v>
      </c>
      <c r="K6455" s="5"/>
    </row>
    <row r="6456" spans="1:11" ht="12.75">
      <c r="A6456" s="5"/>
      <c r="B6456" s="5"/>
      <c r="C6456" s="5"/>
      <c r="D6456" s="5"/>
      <c r="J6456" s="48">
        <v>11605.47</v>
      </c>
      <c r="K6456" s="5"/>
    </row>
    <row r="6457" spans="1:11" ht="12.75">
      <c r="A6457" s="5"/>
      <c r="B6457" s="5"/>
      <c r="C6457" s="5"/>
      <c r="D6457" s="5"/>
      <c r="J6457" s="48">
        <v>68632.07</v>
      </c>
      <c r="K6457" s="5"/>
    </row>
    <row r="6458" spans="1:11" ht="12.75">
      <c r="A6458" s="5"/>
      <c r="B6458" s="5"/>
      <c r="C6458" s="5"/>
      <c r="D6458" s="5"/>
      <c r="J6458" s="48">
        <v>22306.03</v>
      </c>
      <c r="K6458" s="5"/>
    </row>
    <row r="6459" spans="1:11" ht="12.75">
      <c r="A6459" s="5"/>
      <c r="B6459" s="5"/>
      <c r="C6459" s="5"/>
      <c r="D6459" s="5"/>
      <c r="J6459" s="48">
        <v>20442.22</v>
      </c>
      <c r="K6459" s="5"/>
    </row>
    <row r="6460" spans="1:11" ht="12.75">
      <c r="A6460" s="5"/>
      <c r="B6460" s="5"/>
      <c r="C6460" s="5"/>
      <c r="D6460" s="5"/>
      <c r="J6460" s="48">
        <v>22924.51</v>
      </c>
      <c r="K6460" s="5"/>
    </row>
    <row r="6461" spans="1:11" ht="12.75">
      <c r="A6461" s="5"/>
      <c r="B6461" s="5"/>
      <c r="C6461" s="5"/>
      <c r="D6461" s="5"/>
      <c r="J6461" s="48">
        <v>38444.13</v>
      </c>
      <c r="K6461" s="5"/>
    </row>
    <row r="6462" spans="1:11" ht="12.75">
      <c r="A6462" s="5"/>
      <c r="B6462" s="5"/>
      <c r="C6462" s="5"/>
      <c r="D6462" s="5"/>
      <c r="J6462" s="48">
        <v>24529.65</v>
      </c>
      <c r="K6462" s="5"/>
    </row>
    <row r="6463" spans="1:11" ht="12.75">
      <c r="A6463" s="5"/>
      <c r="B6463" s="5"/>
      <c r="C6463" s="5"/>
      <c r="D6463" s="5"/>
      <c r="J6463" s="48">
        <v>30891.54</v>
      </c>
      <c r="K6463" s="5"/>
    </row>
    <row r="6464" spans="1:11" ht="12.75">
      <c r="A6464" s="5"/>
      <c r="B6464" s="5"/>
      <c r="C6464" s="5"/>
      <c r="D6464" s="5"/>
      <c r="J6464" s="48">
        <v>61141.65</v>
      </c>
      <c r="K6464" s="5"/>
    </row>
    <row r="6465" spans="1:11" ht="12.75">
      <c r="A6465" s="5"/>
      <c r="B6465" s="5"/>
      <c r="C6465" s="5"/>
      <c r="D6465" s="5"/>
      <c r="J6465" s="48">
        <v>35356.28</v>
      </c>
      <c r="K6465" s="5"/>
    </row>
    <row r="6466" spans="1:11" ht="12.75">
      <c r="A6466" s="5"/>
      <c r="B6466" s="5"/>
      <c r="C6466" s="5"/>
      <c r="D6466" s="5"/>
      <c r="J6466" s="48">
        <v>28590.82</v>
      </c>
      <c r="K6466" s="5"/>
    </row>
    <row r="6467" spans="1:11" ht="12.75">
      <c r="A6467" s="5"/>
      <c r="B6467" s="5"/>
      <c r="C6467" s="5"/>
      <c r="D6467" s="5"/>
      <c r="J6467" s="48">
        <v>78433.89</v>
      </c>
      <c r="K6467" s="5"/>
    </row>
    <row r="6468" spans="1:11" ht="12.75">
      <c r="A6468" s="5"/>
      <c r="B6468" s="5"/>
      <c r="C6468" s="5"/>
      <c r="D6468" s="5"/>
      <c r="J6468" s="48">
        <v>37505.6</v>
      </c>
      <c r="K6468" s="5"/>
    </row>
    <row r="6469" spans="1:11" ht="12.75">
      <c r="A6469" s="5"/>
      <c r="B6469" s="5"/>
      <c r="C6469" s="5"/>
      <c r="D6469" s="5"/>
      <c r="J6469" s="48">
        <v>48140.21</v>
      </c>
      <c r="K6469" s="5"/>
    </row>
    <row r="6470" spans="1:11" ht="12.75">
      <c r="A6470" s="5"/>
      <c r="B6470" s="5"/>
      <c r="C6470" s="5"/>
      <c r="D6470" s="5"/>
      <c r="J6470" s="48">
        <v>36101.79</v>
      </c>
      <c r="K6470" s="5"/>
    </row>
    <row r="6471" spans="1:11" ht="12.75">
      <c r="A6471" s="5"/>
      <c r="B6471" s="5"/>
      <c r="C6471" s="5"/>
      <c r="D6471" s="5"/>
      <c r="J6471" s="48">
        <v>15485.73</v>
      </c>
      <c r="K6471" s="5"/>
    </row>
    <row r="6472" spans="1:11" ht="12.75">
      <c r="A6472" s="5"/>
      <c r="B6472" s="5"/>
      <c r="C6472" s="5"/>
      <c r="D6472" s="5"/>
      <c r="J6472" s="48">
        <v>30139.88</v>
      </c>
      <c r="K6472" s="5"/>
    </row>
    <row r="6473" spans="1:11" ht="12.75">
      <c r="A6473" s="5"/>
      <c r="B6473" s="5"/>
      <c r="C6473" s="5"/>
      <c r="D6473" s="5"/>
      <c r="J6473" s="48">
        <v>66984.18</v>
      </c>
      <c r="K6473" s="5"/>
    </row>
    <row r="6474" spans="1:11" ht="12.75">
      <c r="A6474" s="5"/>
      <c r="B6474" s="5"/>
      <c r="C6474" s="5"/>
      <c r="D6474" s="5"/>
      <c r="J6474" s="48">
        <v>11242.11</v>
      </c>
      <c r="K6474" s="5"/>
    </row>
    <row r="6475" spans="1:11" ht="12.75">
      <c r="A6475" s="5"/>
      <c r="B6475" s="5"/>
      <c r="C6475" s="5"/>
      <c r="D6475" s="5"/>
      <c r="J6475" s="48">
        <v>80711.84</v>
      </c>
      <c r="K6475" s="5"/>
    </row>
    <row r="6476" spans="1:11" ht="12.75">
      <c r="A6476" s="5"/>
      <c r="B6476" s="5"/>
      <c r="C6476" s="5"/>
      <c r="D6476" s="5"/>
      <c r="J6476" s="48">
        <v>42287.92</v>
      </c>
      <c r="K6476" s="5"/>
    </row>
    <row r="6477" spans="1:11" ht="12.75">
      <c r="A6477" s="5"/>
      <c r="B6477" s="5"/>
      <c r="C6477" s="5"/>
      <c r="D6477" s="5"/>
      <c r="J6477" s="48">
        <v>37004.39</v>
      </c>
      <c r="K6477" s="5"/>
    </row>
    <row r="6478" spans="1:11" ht="12.75">
      <c r="A6478" s="5"/>
      <c r="B6478" s="5"/>
      <c r="C6478" s="5"/>
      <c r="D6478" s="5"/>
      <c r="J6478" s="48">
        <v>25280.32</v>
      </c>
      <c r="K6478" s="5"/>
    </row>
    <row r="6479" spans="1:11" ht="12.75">
      <c r="A6479" s="5"/>
      <c r="B6479" s="5"/>
      <c r="C6479" s="5"/>
      <c r="D6479" s="5"/>
      <c r="J6479" s="48">
        <v>23728.18</v>
      </c>
      <c r="K6479" s="5"/>
    </row>
    <row r="6480" spans="1:11" ht="12.75">
      <c r="A6480" s="5"/>
      <c r="B6480" s="5"/>
      <c r="C6480" s="5"/>
      <c r="D6480" s="5"/>
      <c r="J6480" s="48">
        <v>23389.75</v>
      </c>
      <c r="K6480" s="5"/>
    </row>
    <row r="6481" spans="1:11" ht="12.75">
      <c r="A6481" s="5"/>
      <c r="B6481" s="5"/>
      <c r="C6481" s="5"/>
      <c r="D6481" s="5"/>
      <c r="J6481" s="48">
        <v>54794.48</v>
      </c>
      <c r="K6481" s="5"/>
    </row>
    <row r="6482" spans="1:11" ht="12.75">
      <c r="A6482" s="5"/>
      <c r="B6482" s="5"/>
      <c r="C6482" s="5"/>
      <c r="D6482" s="5"/>
      <c r="J6482" s="48">
        <v>28420.89</v>
      </c>
      <c r="K6482" s="5"/>
    </row>
    <row r="6483" spans="1:11" ht="12.75">
      <c r="A6483" s="5"/>
      <c r="B6483" s="5"/>
      <c r="C6483" s="5"/>
      <c r="D6483" s="5"/>
      <c r="J6483" s="48">
        <v>40104.74</v>
      </c>
      <c r="K6483" s="5"/>
    </row>
    <row r="6484" spans="1:11" ht="12.75">
      <c r="A6484" s="5"/>
      <c r="B6484" s="5"/>
      <c r="C6484" s="5"/>
      <c r="D6484" s="5"/>
      <c r="J6484" s="48">
        <v>22976.16</v>
      </c>
      <c r="K6484" s="5"/>
    </row>
    <row r="6485" spans="1:11" ht="12.75">
      <c r="A6485" s="5"/>
      <c r="B6485" s="5"/>
      <c r="C6485" s="5"/>
      <c r="D6485" s="5"/>
      <c r="J6485" s="48">
        <v>102120.23</v>
      </c>
      <c r="K6485" s="5"/>
    </row>
    <row r="6486" spans="1:11" ht="12.75">
      <c r="A6486" s="5"/>
      <c r="B6486" s="5"/>
      <c r="C6486" s="5"/>
      <c r="D6486" s="5"/>
      <c r="J6486" s="48">
        <v>70064.47</v>
      </c>
      <c r="K6486" s="5"/>
    </row>
    <row r="6487" spans="1:11" ht="12.75">
      <c r="A6487" s="5"/>
      <c r="B6487" s="5"/>
      <c r="C6487" s="5"/>
      <c r="D6487" s="5"/>
      <c r="J6487" s="48">
        <v>41907.36</v>
      </c>
      <c r="K6487" s="5"/>
    </row>
    <row r="6488" spans="1:11" ht="12.75">
      <c r="A6488" s="5"/>
      <c r="B6488" s="5"/>
      <c r="C6488" s="5"/>
      <c r="D6488" s="5"/>
      <c r="J6488" s="48">
        <v>36063.38</v>
      </c>
      <c r="K6488" s="5"/>
    </row>
    <row r="6489" spans="1:11" ht="12.75">
      <c r="A6489" s="5"/>
      <c r="B6489" s="5"/>
      <c r="C6489" s="5"/>
      <c r="D6489" s="5"/>
      <c r="J6489" s="48">
        <v>19176.29</v>
      </c>
      <c r="K6489" s="5"/>
    </row>
    <row r="6490" spans="1:11" ht="12.75">
      <c r="A6490" s="5"/>
      <c r="B6490" s="5"/>
      <c r="C6490" s="5"/>
      <c r="D6490" s="5"/>
      <c r="J6490" s="48">
        <v>28248.62</v>
      </c>
      <c r="K6490" s="5"/>
    </row>
    <row r="6491" spans="1:11" ht="12.75">
      <c r="A6491" s="5"/>
      <c r="B6491" s="5"/>
      <c r="C6491" s="5"/>
      <c r="D6491" s="5"/>
      <c r="J6491" s="48">
        <v>24994.94</v>
      </c>
      <c r="K6491" s="5"/>
    </row>
    <row r="6492" spans="1:11" ht="12.75">
      <c r="A6492" s="5"/>
      <c r="B6492" s="5"/>
      <c r="C6492" s="5"/>
      <c r="D6492" s="5"/>
      <c r="J6492" s="48">
        <v>23689.86</v>
      </c>
      <c r="K6492" s="5"/>
    </row>
    <row r="6493" spans="1:11" ht="12.75">
      <c r="A6493" s="5"/>
      <c r="B6493" s="5"/>
      <c r="C6493" s="5"/>
      <c r="D6493" s="5"/>
      <c r="J6493" s="48">
        <v>19911.55</v>
      </c>
      <c r="K6493" s="5"/>
    </row>
    <row r="6494" spans="1:11" ht="12.75">
      <c r="A6494" s="5"/>
      <c r="B6494" s="5"/>
      <c r="C6494" s="5"/>
      <c r="D6494" s="5"/>
      <c r="J6494" s="48">
        <v>74966.56</v>
      </c>
      <c r="K6494" s="5"/>
    </row>
    <row r="6495" spans="1:11" ht="12.75">
      <c r="A6495" s="5"/>
      <c r="B6495" s="5"/>
      <c r="C6495" s="5"/>
      <c r="D6495" s="5"/>
      <c r="J6495" s="48">
        <v>18201.65</v>
      </c>
      <c r="K6495" s="5"/>
    </row>
    <row r="6496" spans="1:11" ht="12.75">
      <c r="A6496" s="5"/>
      <c r="B6496" s="5"/>
      <c r="C6496" s="5"/>
      <c r="D6496" s="5"/>
      <c r="J6496" s="48">
        <v>64203.06</v>
      </c>
      <c r="K6496" s="5"/>
    </row>
    <row r="6497" spans="1:11" ht="12.75">
      <c r="A6497" s="5"/>
      <c r="B6497" s="5"/>
      <c r="C6497" s="5"/>
      <c r="D6497" s="5"/>
      <c r="J6497" s="48">
        <v>32292.93</v>
      </c>
      <c r="K6497" s="5"/>
    </row>
    <row r="6498" spans="1:11" ht="12.75">
      <c r="A6498" s="5"/>
      <c r="B6498" s="5"/>
      <c r="C6498" s="5"/>
      <c r="D6498" s="5"/>
      <c r="J6498" s="48">
        <v>116350.02</v>
      </c>
      <c r="K6498" s="5"/>
    </row>
    <row r="6499" spans="1:11" ht="12.75">
      <c r="A6499" s="5"/>
      <c r="B6499" s="5"/>
      <c r="C6499" s="5"/>
      <c r="D6499" s="5"/>
      <c r="J6499" s="48">
        <v>23834.23</v>
      </c>
      <c r="K6499" s="5"/>
    </row>
    <row r="6500" spans="1:11" ht="12.75">
      <c r="A6500" s="5"/>
      <c r="B6500" s="5"/>
      <c r="C6500" s="5"/>
      <c r="D6500" s="5"/>
      <c r="J6500" s="48">
        <v>48636.14</v>
      </c>
      <c r="K6500" s="5"/>
    </row>
    <row r="6501" spans="1:11" ht="12.75">
      <c r="A6501" s="5"/>
      <c r="B6501" s="5"/>
      <c r="C6501" s="5"/>
      <c r="D6501" s="5"/>
      <c r="J6501" s="48">
        <v>70021.24</v>
      </c>
      <c r="K6501" s="5"/>
    </row>
    <row r="6502" spans="1:11" ht="12.75">
      <c r="A6502" s="5"/>
      <c r="B6502" s="5"/>
      <c r="C6502" s="5"/>
      <c r="D6502" s="5"/>
      <c r="J6502" s="48">
        <v>15357.3</v>
      </c>
      <c r="K6502" s="5"/>
    </row>
    <row r="6503" spans="1:11" ht="12.75">
      <c r="A6503" s="5"/>
      <c r="B6503" s="5"/>
      <c r="C6503" s="5"/>
      <c r="D6503" s="5"/>
      <c r="J6503" s="48">
        <v>23659.74</v>
      </c>
      <c r="K6503" s="5"/>
    </row>
    <row r="6504" spans="1:11" ht="12.75">
      <c r="A6504" s="5"/>
      <c r="B6504" s="5"/>
      <c r="C6504" s="5"/>
      <c r="D6504" s="5"/>
      <c r="J6504" s="48">
        <v>27670.42</v>
      </c>
      <c r="K6504" s="5"/>
    </row>
    <row r="6505" spans="1:11" ht="12.75">
      <c r="A6505" s="5"/>
      <c r="B6505" s="5"/>
      <c r="C6505" s="5"/>
      <c r="D6505" s="5"/>
      <c r="J6505" s="48">
        <v>32790.72</v>
      </c>
      <c r="K6505" s="5"/>
    </row>
    <row r="6506" spans="1:11" ht="12.75">
      <c r="A6506" s="5"/>
      <c r="B6506" s="5"/>
      <c r="C6506" s="5"/>
      <c r="D6506" s="5"/>
      <c r="J6506" s="48">
        <v>20315.08</v>
      </c>
      <c r="K6506" s="5"/>
    </row>
    <row r="6507" spans="1:11" ht="12.75">
      <c r="A6507" s="5"/>
      <c r="B6507" s="5"/>
      <c r="C6507" s="5"/>
      <c r="D6507" s="5"/>
      <c r="J6507" s="48">
        <v>65170.91</v>
      </c>
      <c r="K6507" s="5"/>
    </row>
    <row r="6508" spans="1:11" ht="12.75">
      <c r="A6508" s="5"/>
      <c r="B6508" s="5"/>
      <c r="C6508" s="5"/>
      <c r="D6508" s="5"/>
      <c r="J6508" s="48">
        <v>14682.61</v>
      </c>
      <c r="K6508" s="5"/>
    </row>
    <row r="6509" spans="1:11" ht="12.75">
      <c r="A6509" s="5"/>
      <c r="B6509" s="5"/>
      <c r="C6509" s="5"/>
      <c r="D6509" s="5"/>
      <c r="J6509" s="48">
        <v>25737.69</v>
      </c>
      <c r="K6509" s="5"/>
    </row>
    <row r="6510" spans="1:11" ht="12.75">
      <c r="A6510" s="5"/>
      <c r="B6510" s="5"/>
      <c r="C6510" s="5"/>
      <c r="D6510" s="5"/>
      <c r="J6510" s="48">
        <v>14866.4</v>
      </c>
      <c r="K6510" s="5"/>
    </row>
    <row r="6511" spans="1:11" ht="12.75">
      <c r="A6511" s="5"/>
      <c r="B6511" s="5"/>
      <c r="C6511" s="5"/>
      <c r="D6511" s="5"/>
      <c r="J6511" s="48">
        <v>73326.1</v>
      </c>
      <c r="K6511" s="5"/>
    </row>
    <row r="6512" spans="1:11" ht="12.75">
      <c r="A6512" s="5"/>
      <c r="B6512" s="5"/>
      <c r="C6512" s="5"/>
      <c r="D6512" s="5"/>
      <c r="J6512" s="48">
        <v>23228.88</v>
      </c>
      <c r="K6512" s="5"/>
    </row>
    <row r="6513" spans="1:11" ht="12.75">
      <c r="A6513" s="5"/>
      <c r="B6513" s="5"/>
      <c r="C6513" s="5"/>
      <c r="D6513" s="5"/>
      <c r="J6513" s="48">
        <v>40873.27</v>
      </c>
      <c r="K6513" s="5"/>
    </row>
    <row r="6514" spans="1:11" ht="12.75">
      <c r="A6514" s="5"/>
      <c r="B6514" s="5"/>
      <c r="C6514" s="5"/>
      <c r="D6514" s="5"/>
      <c r="J6514" s="48">
        <v>64418.79</v>
      </c>
      <c r="K6514" s="5"/>
    </row>
    <row r="6515" spans="1:11" ht="12.75">
      <c r="A6515" s="5"/>
      <c r="B6515" s="5"/>
      <c r="C6515" s="5"/>
      <c r="D6515" s="5"/>
      <c r="J6515" s="48">
        <v>21110.65</v>
      </c>
      <c r="K6515" s="5"/>
    </row>
    <row r="6516" spans="1:11" ht="12.75">
      <c r="A6516" s="5"/>
      <c r="B6516" s="5"/>
      <c r="C6516" s="5"/>
      <c r="D6516" s="5"/>
      <c r="J6516" s="48">
        <v>27141.76</v>
      </c>
      <c r="K6516" s="5"/>
    </row>
    <row r="6517" spans="1:11" ht="12.75">
      <c r="A6517" s="5"/>
      <c r="B6517" s="5"/>
      <c r="C6517" s="5"/>
      <c r="D6517" s="5"/>
      <c r="J6517" s="48">
        <v>36673.39</v>
      </c>
      <c r="K6517" s="5"/>
    </row>
    <row r="6518" spans="1:11" ht="12.75">
      <c r="A6518" s="5"/>
      <c r="B6518" s="5"/>
      <c r="C6518" s="5"/>
      <c r="D6518" s="5"/>
      <c r="J6518" s="48">
        <v>33010.63</v>
      </c>
      <c r="K6518" s="5"/>
    </row>
    <row r="6519" spans="1:11" ht="12.75">
      <c r="A6519" s="5"/>
      <c r="B6519" s="5"/>
      <c r="C6519" s="5"/>
      <c r="D6519" s="5"/>
      <c r="J6519" s="48">
        <v>16807.53</v>
      </c>
      <c r="K6519" s="5"/>
    </row>
    <row r="6520" spans="1:11" ht="12.75">
      <c r="A6520" s="5"/>
      <c r="B6520" s="5"/>
      <c r="C6520" s="5"/>
      <c r="D6520" s="5"/>
      <c r="J6520" s="48">
        <v>61805.05</v>
      </c>
      <c r="K6520" s="5"/>
    </row>
    <row r="6521" spans="1:11" ht="12.75">
      <c r="A6521" s="5"/>
      <c r="B6521" s="5"/>
      <c r="C6521" s="5"/>
      <c r="D6521" s="5"/>
      <c r="J6521" s="48">
        <v>20594.06</v>
      </c>
      <c r="K6521" s="5"/>
    </row>
    <row r="6522" spans="1:11" ht="12.75">
      <c r="A6522" s="5"/>
      <c r="B6522" s="5"/>
      <c r="C6522" s="5"/>
      <c r="D6522" s="5"/>
      <c r="J6522" s="48">
        <v>15190.91</v>
      </c>
      <c r="K6522" s="5"/>
    </row>
    <row r="6523" spans="1:11" ht="12.75">
      <c r="A6523" s="5"/>
      <c r="B6523" s="5"/>
      <c r="C6523" s="5"/>
      <c r="D6523" s="5"/>
      <c r="J6523" s="48">
        <v>7700.27</v>
      </c>
      <c r="K6523" s="5"/>
    </row>
    <row r="6524" spans="1:11" ht="12.75">
      <c r="A6524" s="5"/>
      <c r="B6524" s="5"/>
      <c r="C6524" s="5"/>
      <c r="D6524" s="5"/>
      <c r="J6524" s="48">
        <v>81304.36</v>
      </c>
      <c r="K6524" s="5"/>
    </row>
    <row r="6525" spans="1:11" ht="12.75">
      <c r="A6525" s="5"/>
      <c r="B6525" s="5"/>
      <c r="C6525" s="5"/>
      <c r="D6525" s="5"/>
      <c r="J6525" s="48">
        <v>14865.86</v>
      </c>
      <c r="K6525" s="5"/>
    </row>
    <row r="6526" spans="1:11" ht="12.75">
      <c r="A6526" s="5"/>
      <c r="B6526" s="5"/>
      <c r="C6526" s="5"/>
      <c r="D6526" s="5"/>
      <c r="J6526" s="48">
        <v>38060.59</v>
      </c>
      <c r="K6526" s="5"/>
    </row>
    <row r="6527" spans="1:11" ht="12.75">
      <c r="A6527" s="5"/>
      <c r="B6527" s="5"/>
      <c r="C6527" s="5"/>
      <c r="D6527" s="5"/>
      <c r="J6527" s="48">
        <v>45606.31</v>
      </c>
      <c r="K6527" s="5"/>
    </row>
    <row r="6528" spans="1:11" ht="12.75">
      <c r="A6528" s="5"/>
      <c r="B6528" s="5"/>
      <c r="C6528" s="5"/>
      <c r="D6528" s="5"/>
      <c r="J6528" s="48">
        <v>32264.57</v>
      </c>
      <c r="K6528" s="5"/>
    </row>
    <row r="6529" spans="1:11" ht="12.75">
      <c r="A6529" s="5"/>
      <c r="B6529" s="5"/>
      <c r="C6529" s="5"/>
      <c r="D6529" s="5"/>
      <c r="J6529" s="48">
        <v>38941.36</v>
      </c>
      <c r="K6529" s="5"/>
    </row>
    <row r="6530" spans="1:11" ht="12.75">
      <c r="A6530" s="5"/>
      <c r="B6530" s="5"/>
      <c r="C6530" s="5"/>
      <c r="D6530" s="5"/>
      <c r="J6530" s="48">
        <v>25269.84</v>
      </c>
      <c r="K6530" s="5"/>
    </row>
    <row r="6531" spans="1:11" ht="12.75">
      <c r="A6531" s="5"/>
      <c r="B6531" s="5"/>
      <c r="C6531" s="5"/>
      <c r="D6531" s="5"/>
      <c r="J6531" s="48">
        <v>29358.23</v>
      </c>
      <c r="K6531" s="5"/>
    </row>
    <row r="6532" spans="1:11" ht="12.75">
      <c r="A6532" s="5"/>
      <c r="B6532" s="5"/>
      <c r="C6532" s="5"/>
      <c r="D6532" s="5"/>
      <c r="J6532" s="48">
        <v>17581.47</v>
      </c>
      <c r="K6532" s="5"/>
    </row>
    <row r="6533" spans="1:11" ht="12.75">
      <c r="A6533" s="5"/>
      <c r="B6533" s="5"/>
      <c r="C6533" s="5"/>
      <c r="D6533" s="5"/>
      <c r="J6533" s="48">
        <v>18926.98</v>
      </c>
      <c r="K6533" s="5"/>
    </row>
    <row r="6534" spans="1:11" ht="12.75">
      <c r="A6534" s="5"/>
      <c r="B6534" s="5"/>
      <c r="C6534" s="5"/>
      <c r="D6534" s="5"/>
      <c r="J6534" s="48">
        <v>47876.02</v>
      </c>
      <c r="K6534" s="5"/>
    </row>
    <row r="6535" spans="1:11" ht="12.75">
      <c r="A6535" s="5"/>
      <c r="B6535" s="5"/>
      <c r="C6535" s="5"/>
      <c r="D6535" s="5"/>
      <c r="J6535" s="48">
        <v>51059.31</v>
      </c>
      <c r="K6535" s="5"/>
    </row>
    <row r="6536" spans="1:11" ht="12.75">
      <c r="A6536" s="5"/>
      <c r="B6536" s="5"/>
      <c r="C6536" s="5"/>
      <c r="D6536" s="5"/>
      <c r="J6536" s="48">
        <v>45777.83</v>
      </c>
      <c r="K6536" s="5"/>
    </row>
    <row r="6537" spans="1:11" ht="12.75">
      <c r="A6537" s="5"/>
      <c r="B6537" s="5"/>
      <c r="C6537" s="5"/>
      <c r="D6537" s="5"/>
      <c r="J6537" s="48">
        <v>39413.94</v>
      </c>
      <c r="K6537" s="5"/>
    </row>
    <row r="6538" spans="1:11" ht="12.75">
      <c r="A6538" s="5"/>
      <c r="B6538" s="5"/>
      <c r="C6538" s="5"/>
      <c r="D6538" s="5"/>
      <c r="J6538" s="48">
        <v>35328.03</v>
      </c>
      <c r="K6538" s="5"/>
    </row>
    <row r="6539" spans="1:11" ht="12.75">
      <c r="A6539" s="5"/>
      <c r="B6539" s="5"/>
      <c r="C6539" s="5"/>
      <c r="D6539" s="5"/>
      <c r="J6539" s="48">
        <v>42675.97</v>
      </c>
      <c r="K6539" s="5"/>
    </row>
    <row r="6540" spans="1:11" ht="12.75">
      <c r="A6540" s="5"/>
      <c r="B6540" s="5"/>
      <c r="C6540" s="5"/>
      <c r="D6540" s="5"/>
      <c r="J6540" s="48">
        <v>15416.72</v>
      </c>
      <c r="K6540" s="5"/>
    </row>
    <row r="6541" spans="1:11" ht="12.75">
      <c r="A6541" s="5"/>
      <c r="B6541" s="5"/>
      <c r="C6541" s="5"/>
      <c r="D6541" s="5"/>
      <c r="J6541" s="48">
        <v>21337.68</v>
      </c>
      <c r="K6541" s="5"/>
    </row>
    <row r="6542" spans="1:11" ht="12.75">
      <c r="A6542" s="5"/>
      <c r="B6542" s="5"/>
      <c r="C6542" s="5"/>
      <c r="D6542" s="5"/>
      <c r="J6542" s="48">
        <v>40800.52</v>
      </c>
      <c r="K6542" s="5"/>
    </row>
    <row r="6543" spans="1:11" ht="12.75">
      <c r="A6543" s="5"/>
      <c r="B6543" s="5"/>
      <c r="C6543" s="5"/>
      <c r="D6543" s="5"/>
      <c r="J6543" s="48">
        <v>51305.61</v>
      </c>
      <c r="K6543" s="5"/>
    </row>
    <row r="6544" spans="1:11" ht="12.75">
      <c r="A6544" s="5"/>
      <c r="B6544" s="5"/>
      <c r="C6544" s="5"/>
      <c r="D6544" s="5"/>
      <c r="J6544" s="48">
        <v>64299.24</v>
      </c>
      <c r="K6544" s="5"/>
    </row>
    <row r="6545" spans="1:11" ht="12.75">
      <c r="A6545" s="5"/>
      <c r="B6545" s="5"/>
      <c r="C6545" s="5"/>
      <c r="D6545" s="5"/>
      <c r="J6545" s="48">
        <v>43759.07</v>
      </c>
      <c r="K6545" s="5"/>
    </row>
    <row r="6546" spans="1:11" ht="12.75">
      <c r="A6546" s="5"/>
      <c r="B6546" s="5"/>
      <c r="C6546" s="5"/>
      <c r="D6546" s="5"/>
      <c r="J6546" s="48">
        <v>53678.87</v>
      </c>
      <c r="K6546" s="5"/>
    </row>
    <row r="6547" spans="1:11" ht="12.75">
      <c r="A6547" s="5"/>
      <c r="B6547" s="5"/>
      <c r="C6547" s="5"/>
      <c r="D6547" s="5"/>
      <c r="J6547" s="48">
        <v>63314.41</v>
      </c>
      <c r="K6547" s="5"/>
    </row>
    <row r="6548" spans="1:11" ht="12.75">
      <c r="A6548" s="5"/>
      <c r="B6548" s="5"/>
      <c r="C6548" s="5"/>
      <c r="D6548" s="5"/>
      <c r="J6548" s="48">
        <v>96924.72</v>
      </c>
      <c r="K6548" s="5"/>
    </row>
    <row r="6549" spans="1:11" ht="12.75">
      <c r="A6549" s="5"/>
      <c r="B6549" s="5"/>
      <c r="C6549" s="5"/>
      <c r="D6549" s="5"/>
      <c r="J6549" s="48">
        <v>77127.84</v>
      </c>
      <c r="K6549" s="5"/>
    </row>
    <row r="6550" spans="1:11" ht="12.75">
      <c r="A6550" s="5"/>
      <c r="B6550" s="5"/>
      <c r="C6550" s="5"/>
      <c r="D6550" s="5"/>
      <c r="J6550" s="48">
        <v>62375.38</v>
      </c>
      <c r="K6550" s="5"/>
    </row>
    <row r="6551" spans="1:11" ht="12.75">
      <c r="A6551" s="5"/>
      <c r="B6551" s="5"/>
      <c r="C6551" s="5"/>
      <c r="D6551" s="5"/>
      <c r="J6551" s="48">
        <v>20401.93</v>
      </c>
      <c r="K6551" s="5"/>
    </row>
    <row r="6552" spans="1:11" ht="12.75">
      <c r="A6552" s="5"/>
      <c r="B6552" s="5"/>
      <c r="C6552" s="5"/>
      <c r="D6552" s="5"/>
      <c r="J6552" s="48">
        <v>26257.94</v>
      </c>
      <c r="K6552" s="5"/>
    </row>
    <row r="6553" spans="1:11" ht="12.75">
      <c r="A6553" s="5"/>
      <c r="B6553" s="5"/>
      <c r="C6553" s="5"/>
      <c r="D6553" s="5"/>
      <c r="J6553" s="48">
        <v>17210.46</v>
      </c>
      <c r="K6553" s="5"/>
    </row>
    <row r="6554" spans="1:11" ht="12.75">
      <c r="A6554" s="5"/>
      <c r="B6554" s="5"/>
      <c r="C6554" s="5"/>
      <c r="D6554" s="5"/>
      <c r="J6554" s="48">
        <v>27888.5</v>
      </c>
      <c r="K6554" s="5"/>
    </row>
    <row r="6555" spans="1:11" ht="12.75">
      <c r="A6555" s="5"/>
      <c r="B6555" s="5"/>
      <c r="C6555" s="5"/>
      <c r="D6555" s="5"/>
      <c r="J6555" s="48">
        <v>23375.89</v>
      </c>
      <c r="K6555" s="5"/>
    </row>
    <row r="6556" spans="1:11" ht="12.75">
      <c r="A6556" s="5"/>
      <c r="B6556" s="5"/>
      <c r="C6556" s="5"/>
      <c r="D6556" s="5"/>
      <c r="J6556" s="48">
        <v>43968.99</v>
      </c>
      <c r="K6556" s="5"/>
    </row>
    <row r="6557" spans="1:11" ht="12.75">
      <c r="A6557" s="5"/>
      <c r="B6557" s="5"/>
      <c r="C6557" s="5"/>
      <c r="D6557" s="5"/>
      <c r="J6557" s="48">
        <v>20807.52</v>
      </c>
      <c r="K6557" s="5"/>
    </row>
    <row r="6558" spans="1:11" ht="12.75">
      <c r="A6558" s="5"/>
      <c r="B6558" s="5"/>
      <c r="C6558" s="5"/>
      <c r="D6558" s="5"/>
      <c r="J6558" s="48">
        <v>6899.62</v>
      </c>
      <c r="K6558" s="5"/>
    </row>
    <row r="6559" spans="1:11" ht="12.75">
      <c r="A6559" s="5"/>
      <c r="B6559" s="5"/>
      <c r="C6559" s="5"/>
      <c r="D6559" s="5"/>
      <c r="J6559" s="48">
        <v>110376.3</v>
      </c>
      <c r="K6559" s="5"/>
    </row>
    <row r="6560" spans="1:11" ht="12.75">
      <c r="A6560" s="5"/>
      <c r="B6560" s="5"/>
      <c r="C6560" s="5"/>
      <c r="D6560" s="5"/>
      <c r="J6560" s="48">
        <v>35177.94</v>
      </c>
      <c r="K6560" s="5"/>
    </row>
    <row r="6561" spans="1:11" ht="12.75">
      <c r="A6561" s="5"/>
      <c r="B6561" s="5"/>
      <c r="C6561" s="5"/>
      <c r="D6561" s="5"/>
      <c r="J6561" s="48">
        <v>74099.21</v>
      </c>
      <c r="K6561" s="5"/>
    </row>
    <row r="6562" spans="1:11" ht="12.75">
      <c r="A6562" s="5"/>
      <c r="B6562" s="5"/>
      <c r="C6562" s="5"/>
      <c r="D6562" s="5"/>
      <c r="J6562" s="48">
        <v>51195.76</v>
      </c>
      <c r="K6562" s="5"/>
    </row>
    <row r="6563" spans="1:11" ht="12.75">
      <c r="A6563" s="5"/>
      <c r="B6563" s="5"/>
      <c r="C6563" s="5"/>
      <c r="D6563" s="5"/>
      <c r="J6563" s="48">
        <v>211680.94</v>
      </c>
      <c r="K6563" s="5"/>
    </row>
    <row r="6564" spans="1:11" ht="12.75">
      <c r="A6564" s="5"/>
      <c r="B6564" s="5"/>
      <c r="C6564" s="5"/>
      <c r="D6564" s="5"/>
      <c r="J6564" s="48">
        <v>6840.96</v>
      </c>
      <c r="K6564" s="5"/>
    </row>
    <row r="6565" spans="1:11" ht="12.75">
      <c r="A6565" s="5"/>
      <c r="B6565" s="5"/>
      <c r="C6565" s="5"/>
      <c r="D6565" s="5"/>
      <c r="J6565" s="48">
        <v>38881.02</v>
      </c>
      <c r="K6565" s="5"/>
    </row>
    <row r="6566" spans="1:11" ht="12.75">
      <c r="A6566" s="5"/>
      <c r="B6566" s="5"/>
      <c r="C6566" s="5"/>
      <c r="D6566" s="5"/>
      <c r="J6566" s="48">
        <v>61439.75</v>
      </c>
      <c r="K6566" s="5"/>
    </row>
    <row r="6567" spans="1:11" ht="12.75">
      <c r="A6567" s="5"/>
      <c r="B6567" s="5"/>
      <c r="C6567" s="5"/>
      <c r="D6567" s="5"/>
      <c r="J6567" s="48">
        <v>18955.49</v>
      </c>
      <c r="K6567" s="5"/>
    </row>
    <row r="6568" spans="1:11" ht="12.75">
      <c r="A6568" s="5"/>
      <c r="B6568" s="5"/>
      <c r="C6568" s="5"/>
      <c r="D6568" s="5"/>
      <c r="J6568" s="48">
        <v>5244.3</v>
      </c>
      <c r="K6568" s="5"/>
    </row>
    <row r="6569" spans="1:11" ht="12.75">
      <c r="A6569" s="5"/>
      <c r="B6569" s="5"/>
      <c r="C6569" s="5"/>
      <c r="D6569" s="5"/>
      <c r="J6569" s="48">
        <v>18147.14</v>
      </c>
      <c r="K6569" s="5"/>
    </row>
    <row r="6570" spans="1:11" ht="12.75">
      <c r="A6570" s="5"/>
      <c r="B6570" s="5"/>
      <c r="C6570" s="5"/>
      <c r="D6570" s="5"/>
      <c r="J6570" s="48">
        <v>9362.99</v>
      </c>
      <c r="K6570" s="5"/>
    </row>
    <row r="6571" spans="1:11" ht="12.75">
      <c r="A6571" s="5"/>
      <c r="B6571" s="5"/>
      <c r="C6571" s="5"/>
      <c r="D6571" s="5"/>
      <c r="J6571" s="48">
        <v>12883.23</v>
      </c>
      <c r="K6571" s="5"/>
    </row>
    <row r="6572" spans="1:11" ht="12.75">
      <c r="A6572" s="5"/>
      <c r="B6572" s="5"/>
      <c r="C6572" s="5"/>
      <c r="D6572" s="5"/>
      <c r="J6572" s="48">
        <v>58772.44</v>
      </c>
      <c r="K6572" s="5"/>
    </row>
    <row r="6573" spans="1:11" ht="12.75">
      <c r="A6573" s="5"/>
      <c r="B6573" s="5"/>
      <c r="C6573" s="5"/>
      <c r="D6573" s="5"/>
      <c r="J6573" s="48">
        <v>61070.17</v>
      </c>
      <c r="K6573" s="5"/>
    </row>
    <row r="6574" spans="1:11" ht="12.75">
      <c r="A6574" s="5"/>
      <c r="B6574" s="5"/>
      <c r="C6574" s="5"/>
      <c r="D6574" s="5"/>
      <c r="J6574" s="48">
        <v>42997.75</v>
      </c>
      <c r="K6574" s="5"/>
    </row>
    <row r="6575" spans="1:11" ht="12.75">
      <c r="A6575" s="5"/>
      <c r="B6575" s="5"/>
      <c r="C6575" s="5"/>
      <c r="D6575" s="5"/>
      <c r="J6575" s="48">
        <v>17844.01</v>
      </c>
      <c r="K6575" s="5"/>
    </row>
    <row r="6576" spans="1:11" ht="12.75">
      <c r="A6576" s="5"/>
      <c r="B6576" s="5"/>
      <c r="C6576" s="5"/>
      <c r="D6576" s="5"/>
      <c r="J6576" s="48">
        <v>218132.74</v>
      </c>
      <c r="K6576" s="5"/>
    </row>
    <row r="6577" spans="1:11" ht="12.75">
      <c r="A6577" s="5"/>
      <c r="B6577" s="5"/>
      <c r="C6577" s="5"/>
      <c r="D6577" s="5"/>
      <c r="J6577" s="48">
        <v>7442.47</v>
      </c>
      <c r="K6577" s="5"/>
    </row>
    <row r="6578" spans="1:11" ht="12.75">
      <c r="A6578" s="5"/>
      <c r="B6578" s="5"/>
      <c r="C6578" s="5"/>
      <c r="D6578" s="5"/>
      <c r="J6578" s="48">
        <v>32748.65</v>
      </c>
      <c r="K6578" s="5"/>
    </row>
    <row r="6579" spans="1:11" ht="12.75">
      <c r="A6579" s="5"/>
      <c r="B6579" s="5"/>
      <c r="C6579" s="5"/>
      <c r="D6579" s="5"/>
      <c r="J6579" s="48">
        <v>34388.11</v>
      </c>
      <c r="K6579" s="5"/>
    </row>
    <row r="6580" spans="1:11" ht="12.75">
      <c r="A6580" s="5"/>
      <c r="B6580" s="5"/>
      <c r="C6580" s="5"/>
      <c r="D6580" s="5"/>
      <c r="J6580" s="48">
        <v>32569.11</v>
      </c>
      <c r="K6580" s="5"/>
    </row>
    <row r="6581" spans="1:11" ht="12.75">
      <c r="A6581" s="5"/>
      <c r="B6581" s="5"/>
      <c r="C6581" s="5"/>
      <c r="D6581" s="5"/>
      <c r="J6581" s="48">
        <v>35250.74</v>
      </c>
      <c r="K6581" s="5"/>
    </row>
    <row r="6582" spans="1:11" ht="12.75">
      <c r="A6582" s="5"/>
      <c r="B6582" s="5"/>
      <c r="C6582" s="5"/>
      <c r="D6582" s="5"/>
      <c r="J6582" s="48">
        <v>33594.48</v>
      </c>
      <c r="K6582" s="5"/>
    </row>
    <row r="6583" spans="1:11" ht="12.75">
      <c r="A6583" s="5"/>
      <c r="B6583" s="5"/>
      <c r="C6583" s="5"/>
      <c r="D6583" s="5"/>
      <c r="J6583" s="48">
        <v>9311.16</v>
      </c>
      <c r="K6583" s="5"/>
    </row>
    <row r="6584" spans="1:11" ht="12.75">
      <c r="A6584" s="5"/>
      <c r="B6584" s="5"/>
      <c r="C6584" s="5"/>
      <c r="D6584" s="5"/>
      <c r="J6584" s="48">
        <v>28873.55</v>
      </c>
      <c r="K6584" s="5"/>
    </row>
    <row r="6585" spans="1:11" ht="12.75">
      <c r="A6585" s="5"/>
      <c r="B6585" s="5"/>
      <c r="C6585" s="5"/>
      <c r="D6585" s="5"/>
      <c r="J6585" s="48">
        <v>46506.95</v>
      </c>
      <c r="K6585" s="5"/>
    </row>
    <row r="6586" spans="1:11" ht="12.75">
      <c r="A6586" s="5"/>
      <c r="B6586" s="5"/>
      <c r="C6586" s="5"/>
      <c r="D6586" s="5"/>
      <c r="J6586" s="48">
        <v>20161.37</v>
      </c>
      <c r="K6586" s="5"/>
    </row>
    <row r="6587" spans="1:11" ht="12.75">
      <c r="A6587" s="5"/>
      <c r="B6587" s="5"/>
      <c r="C6587" s="5"/>
      <c r="D6587" s="5"/>
      <c r="J6587" s="48">
        <v>38413.23</v>
      </c>
      <c r="K6587" s="5"/>
    </row>
    <row r="6588" spans="1:11" ht="12.75">
      <c r="A6588" s="5"/>
      <c r="B6588" s="5"/>
      <c r="C6588" s="5"/>
      <c r="D6588" s="5"/>
      <c r="J6588" s="48">
        <v>32762.96</v>
      </c>
      <c r="K6588" s="5"/>
    </row>
    <row r="6589" spans="1:11" ht="12.75">
      <c r="A6589" s="5"/>
      <c r="B6589" s="5"/>
      <c r="C6589" s="5"/>
      <c r="D6589" s="5"/>
      <c r="J6589" s="48">
        <v>25914.43</v>
      </c>
      <c r="K6589" s="5"/>
    </row>
    <row r="6590" spans="1:11" ht="12.75">
      <c r="A6590" s="5"/>
      <c r="B6590" s="5"/>
      <c r="C6590" s="5"/>
      <c r="D6590" s="5"/>
      <c r="J6590" s="48">
        <v>48094.76</v>
      </c>
      <c r="K6590" s="5"/>
    </row>
    <row r="6591" spans="1:11" ht="12.75">
      <c r="A6591" s="5"/>
      <c r="B6591" s="5"/>
      <c r="C6591" s="5"/>
      <c r="D6591" s="5"/>
      <c r="J6591" s="48">
        <v>62344.43</v>
      </c>
      <c r="K6591" s="5"/>
    </row>
    <row r="6592" spans="1:11" ht="12.75">
      <c r="A6592" s="5"/>
      <c r="B6592" s="5"/>
      <c r="C6592" s="5"/>
      <c r="D6592" s="5"/>
      <c r="J6592" s="48">
        <v>34201.85</v>
      </c>
      <c r="K6592" s="5"/>
    </row>
    <row r="6593" spans="1:11" ht="12.75">
      <c r="A6593" s="5"/>
      <c r="B6593" s="5"/>
      <c r="C6593" s="5"/>
      <c r="D6593" s="5"/>
      <c r="J6593" s="48">
        <v>57920</v>
      </c>
      <c r="K6593" s="5"/>
    </row>
    <row r="6594" spans="1:11" ht="12.75">
      <c r="A6594" s="5"/>
      <c r="B6594" s="5"/>
      <c r="C6594" s="5"/>
      <c r="D6594" s="5"/>
      <c r="J6594" s="48">
        <v>22885.2</v>
      </c>
      <c r="K6594" s="5"/>
    </row>
    <row r="6595" spans="1:11" ht="12.75">
      <c r="A6595" s="5"/>
      <c r="B6595" s="5"/>
      <c r="C6595" s="5"/>
      <c r="D6595" s="5"/>
      <c r="J6595" s="48">
        <v>18210.93</v>
      </c>
      <c r="K6595" s="5"/>
    </row>
    <row r="6596" spans="1:11" ht="12.75">
      <c r="A6596" s="5"/>
      <c r="B6596" s="5"/>
      <c r="C6596" s="5"/>
      <c r="D6596" s="5"/>
      <c r="J6596" s="48">
        <v>25907.3</v>
      </c>
      <c r="K6596" s="5"/>
    </row>
    <row r="6597" spans="1:11" ht="12.75">
      <c r="A6597" s="5"/>
      <c r="B6597" s="5"/>
      <c r="C6597" s="5"/>
      <c r="D6597" s="5"/>
      <c r="J6597" s="48">
        <v>55902.6</v>
      </c>
      <c r="K6597" s="5"/>
    </row>
    <row r="6598" spans="1:11" ht="12.75">
      <c r="A6598" s="5"/>
      <c r="B6598" s="5"/>
      <c r="C6598" s="5"/>
      <c r="D6598" s="5"/>
      <c r="J6598" s="48">
        <v>33413.24</v>
      </c>
      <c r="K6598" s="5"/>
    </row>
    <row r="6599" spans="1:11" ht="12.75">
      <c r="A6599" s="5"/>
      <c r="B6599" s="5"/>
      <c r="C6599" s="5"/>
      <c r="D6599" s="5"/>
      <c r="J6599" s="48">
        <v>24124.14</v>
      </c>
      <c r="K6599" s="5"/>
    </row>
    <row r="6600" spans="1:11" ht="12.75">
      <c r="A6600" s="5"/>
      <c r="B6600" s="5"/>
      <c r="C6600" s="5"/>
      <c r="D6600" s="5"/>
      <c r="J6600" s="48">
        <v>17805.96</v>
      </c>
      <c r="K6600" s="5"/>
    </row>
    <row r="6601" spans="1:11" ht="12.75">
      <c r="A6601" s="5"/>
      <c r="B6601" s="5"/>
      <c r="C6601" s="5"/>
      <c r="D6601" s="5"/>
      <c r="J6601" s="48">
        <v>21594.3</v>
      </c>
      <c r="K6601" s="5"/>
    </row>
    <row r="6602" spans="1:11" ht="12.75">
      <c r="A6602" s="5"/>
      <c r="B6602" s="5"/>
      <c r="C6602" s="5"/>
      <c r="D6602" s="5"/>
      <c r="J6602" s="48">
        <v>13444.35</v>
      </c>
      <c r="K6602" s="5"/>
    </row>
    <row r="6603" spans="1:11" ht="12.75">
      <c r="A6603" s="5"/>
      <c r="B6603" s="5"/>
      <c r="C6603" s="5"/>
      <c r="D6603" s="5"/>
      <c r="J6603" s="48">
        <v>56582.93</v>
      </c>
      <c r="K6603" s="5"/>
    </row>
    <row r="6604" spans="1:11" ht="12.75">
      <c r="A6604" s="5"/>
      <c r="B6604" s="5"/>
      <c r="C6604" s="5"/>
      <c r="D6604" s="5"/>
      <c r="J6604" s="48">
        <v>33883.49</v>
      </c>
      <c r="K6604" s="5"/>
    </row>
    <row r="6605" spans="1:11" ht="12.75">
      <c r="A6605" s="5"/>
      <c r="B6605" s="5"/>
      <c r="C6605" s="5"/>
      <c r="D6605" s="5"/>
      <c r="J6605" s="48">
        <v>18886.5</v>
      </c>
      <c r="K6605" s="5"/>
    </row>
    <row r="6606" spans="1:11" ht="12.75">
      <c r="A6606" s="5"/>
      <c r="B6606" s="5"/>
      <c r="C6606" s="5"/>
      <c r="D6606" s="5"/>
      <c r="J6606" s="48">
        <v>60500.7</v>
      </c>
      <c r="K6606" s="5"/>
    </row>
    <row r="6607" spans="1:11" ht="12.75">
      <c r="A6607" s="5"/>
      <c r="B6607" s="5"/>
      <c r="C6607" s="5"/>
      <c r="D6607" s="5"/>
      <c r="J6607" s="48">
        <v>41488.1</v>
      </c>
      <c r="K6607" s="5"/>
    </row>
    <row r="6608" spans="1:11" ht="12.75">
      <c r="A6608" s="5"/>
      <c r="B6608" s="5"/>
      <c r="C6608" s="5"/>
      <c r="D6608" s="5"/>
      <c r="J6608" s="48">
        <v>13527.39</v>
      </c>
      <c r="K6608" s="5"/>
    </row>
    <row r="6609" spans="1:11" ht="12.75">
      <c r="A6609" s="5"/>
      <c r="B6609" s="5"/>
      <c r="C6609" s="5"/>
      <c r="D6609" s="5"/>
      <c r="J6609" s="48">
        <v>33295.83</v>
      </c>
      <c r="K6609" s="5"/>
    </row>
    <row r="6610" spans="1:11" ht="12.75">
      <c r="A6610" s="5"/>
      <c r="B6610" s="5"/>
      <c r="C6610" s="5"/>
      <c r="D6610" s="5"/>
      <c r="J6610" s="48">
        <v>53846.49</v>
      </c>
      <c r="K6610" s="5"/>
    </row>
    <row r="6611" spans="1:11" ht="12.75">
      <c r="A6611" s="5"/>
      <c r="B6611" s="5"/>
      <c r="C6611" s="5"/>
      <c r="D6611" s="5"/>
      <c r="J6611" s="48">
        <v>43189.21</v>
      </c>
      <c r="K6611" s="5"/>
    </row>
    <row r="6612" spans="1:11" ht="12.75">
      <c r="A6612" s="5"/>
      <c r="B6612" s="5"/>
      <c r="C6612" s="5"/>
      <c r="D6612" s="5"/>
      <c r="J6612" s="48">
        <v>60103.66</v>
      </c>
      <c r="K6612" s="5"/>
    </row>
    <row r="6613" spans="1:11" ht="12.75">
      <c r="A6613" s="5"/>
      <c r="B6613" s="5"/>
      <c r="C6613" s="5"/>
      <c r="D6613" s="5"/>
      <c r="J6613" s="48">
        <v>58423.47</v>
      </c>
      <c r="K6613" s="5"/>
    </row>
    <row r="6614" spans="1:11" ht="12.75">
      <c r="A6614" s="5"/>
      <c r="B6614" s="5"/>
      <c r="C6614" s="5"/>
      <c r="D6614" s="5"/>
      <c r="J6614" s="48">
        <v>20953.84</v>
      </c>
      <c r="K6614" s="5"/>
    </row>
    <row r="6615" spans="1:11" ht="12.75">
      <c r="A6615" s="5"/>
      <c r="B6615" s="5"/>
      <c r="C6615" s="5"/>
      <c r="D6615" s="5"/>
      <c r="J6615" s="48">
        <v>15137.7</v>
      </c>
      <c r="K6615" s="5"/>
    </row>
    <row r="6616" spans="1:11" ht="12.75">
      <c r="A6616" s="5"/>
      <c r="B6616" s="5"/>
      <c r="C6616" s="5"/>
      <c r="D6616" s="5"/>
      <c r="J6616" s="48">
        <v>55540.8</v>
      </c>
      <c r="K6616" s="5"/>
    </row>
    <row r="6617" spans="1:11" ht="12.75">
      <c r="A6617" s="5"/>
      <c r="B6617" s="5"/>
      <c r="C6617" s="5"/>
      <c r="D6617" s="5"/>
      <c r="J6617" s="48">
        <v>22377.9</v>
      </c>
      <c r="K6617" s="5"/>
    </row>
    <row r="6618" spans="1:11" ht="12.75">
      <c r="A6618" s="5"/>
      <c r="B6618" s="5"/>
      <c r="C6618" s="5"/>
      <c r="D6618" s="5"/>
      <c r="J6618" s="48">
        <v>25653.8</v>
      </c>
      <c r="K6618" s="5"/>
    </row>
    <row r="6619" spans="1:11" ht="12.75">
      <c r="A6619" s="5"/>
      <c r="B6619" s="5"/>
      <c r="C6619" s="5"/>
      <c r="D6619" s="5"/>
      <c r="J6619" s="48">
        <v>29292.29</v>
      </c>
      <c r="K6619" s="5"/>
    </row>
    <row r="6620" spans="1:11" ht="12.75">
      <c r="A6620" s="5"/>
      <c r="B6620" s="5"/>
      <c r="C6620" s="5"/>
      <c r="D6620" s="5"/>
      <c r="J6620" s="48">
        <v>20063.47</v>
      </c>
      <c r="K6620" s="5"/>
    </row>
    <row r="6621" spans="1:11" ht="12.75">
      <c r="A6621" s="5"/>
      <c r="B6621" s="5"/>
      <c r="C6621" s="5"/>
      <c r="D6621" s="5"/>
      <c r="J6621" s="48">
        <v>12216.68</v>
      </c>
      <c r="K6621" s="5"/>
    </row>
    <row r="6622" spans="1:11" ht="12.75">
      <c r="A6622" s="5"/>
      <c r="B6622" s="5"/>
      <c r="C6622" s="5"/>
      <c r="D6622" s="5"/>
      <c r="J6622" s="48">
        <v>25157.69</v>
      </c>
      <c r="K6622" s="5"/>
    </row>
    <row r="6623" spans="1:11" ht="12.75">
      <c r="A6623" s="5"/>
      <c r="B6623" s="5"/>
      <c r="C6623" s="5"/>
      <c r="D6623" s="5"/>
      <c r="J6623" s="48">
        <v>39635.24</v>
      </c>
      <c r="K6623" s="5"/>
    </row>
    <row r="6624" spans="1:11" ht="12.75">
      <c r="A6624" s="5"/>
      <c r="B6624" s="5"/>
      <c r="C6624" s="5"/>
      <c r="D6624" s="5"/>
      <c r="J6624" s="48">
        <v>46008.08</v>
      </c>
      <c r="K6624" s="5"/>
    </row>
    <row r="6625" spans="1:11" ht="12.75">
      <c r="A6625" s="5"/>
      <c r="B6625" s="5"/>
      <c r="C6625" s="5"/>
      <c r="D6625" s="5"/>
      <c r="J6625" s="48">
        <v>44781.48</v>
      </c>
      <c r="K6625" s="5"/>
    </row>
    <row r="6626" spans="1:11" ht="12.75">
      <c r="A6626" s="5"/>
      <c r="B6626" s="5"/>
      <c r="C6626" s="5"/>
      <c r="D6626" s="5"/>
      <c r="J6626" s="48">
        <v>84721.66</v>
      </c>
      <c r="K6626" s="5"/>
    </row>
    <row r="6627" spans="1:11" ht="12.75">
      <c r="A6627" s="5"/>
      <c r="B6627" s="5"/>
      <c r="C6627" s="5"/>
      <c r="D6627" s="5"/>
      <c r="J6627" s="48">
        <v>48987.56</v>
      </c>
      <c r="K6627" s="5"/>
    </row>
    <row r="6628" spans="1:11" ht="12.75">
      <c r="A6628" s="5"/>
      <c r="B6628" s="5"/>
      <c r="C6628" s="5"/>
      <c r="D6628" s="5"/>
      <c r="J6628" s="48">
        <v>25548.46</v>
      </c>
      <c r="K6628" s="5"/>
    </row>
    <row r="6629" spans="1:11" ht="12.75">
      <c r="A6629" s="5"/>
      <c r="B6629" s="5"/>
      <c r="C6629" s="5"/>
      <c r="D6629" s="5"/>
      <c r="J6629" s="48">
        <v>51910.59</v>
      </c>
      <c r="K6629" s="5"/>
    </row>
    <row r="6630" spans="1:11" ht="12.75">
      <c r="A6630" s="5"/>
      <c r="B6630" s="5"/>
      <c r="C6630" s="5"/>
      <c r="D6630" s="5"/>
      <c r="J6630" s="48">
        <v>48857.52</v>
      </c>
      <c r="K6630" s="5"/>
    </row>
    <row r="6631" spans="1:11" ht="12.75">
      <c r="A6631" s="5"/>
      <c r="B6631" s="5"/>
      <c r="C6631" s="5"/>
      <c r="D6631" s="5"/>
      <c r="J6631" s="48">
        <v>18182.4</v>
      </c>
      <c r="K6631" s="5"/>
    </row>
    <row r="6632" spans="1:11" ht="12.75">
      <c r="A6632" s="5"/>
      <c r="B6632" s="5"/>
      <c r="C6632" s="5"/>
      <c r="D6632" s="5"/>
      <c r="J6632" s="48">
        <v>38381.81</v>
      </c>
      <c r="K6632" s="5"/>
    </row>
    <row r="6633" spans="1:11" ht="12.75">
      <c r="A6633" s="5"/>
      <c r="B6633" s="5"/>
      <c r="C6633" s="5"/>
      <c r="D6633" s="5"/>
      <c r="J6633" s="48">
        <v>17820.9</v>
      </c>
      <c r="K6633" s="5"/>
    </row>
    <row r="6634" spans="1:11" ht="12.75">
      <c r="A6634" s="5"/>
      <c r="B6634" s="5"/>
      <c r="C6634" s="5"/>
      <c r="D6634" s="5"/>
      <c r="J6634" s="48">
        <v>8249.86</v>
      </c>
      <c r="K6634" s="5"/>
    </row>
    <row r="6635" spans="1:11" ht="12.75">
      <c r="A6635" s="5"/>
      <c r="B6635" s="5"/>
      <c r="C6635" s="5"/>
      <c r="D6635" s="5"/>
      <c r="J6635" s="48">
        <v>43068.46</v>
      </c>
      <c r="K6635" s="5"/>
    </row>
    <row r="6636" spans="1:11" ht="12.75">
      <c r="A6636" s="5"/>
      <c r="B6636" s="5"/>
      <c r="C6636" s="5"/>
      <c r="D6636" s="5"/>
      <c r="J6636" s="48">
        <v>52892.3</v>
      </c>
      <c r="K6636" s="5"/>
    </row>
    <row r="6637" spans="1:11" ht="12.75">
      <c r="A6637" s="5"/>
      <c r="B6637" s="5"/>
      <c r="C6637" s="5"/>
      <c r="D6637" s="5"/>
      <c r="J6637" s="48">
        <v>28750.2</v>
      </c>
      <c r="K6637" s="5"/>
    </row>
    <row r="6638" spans="1:11" ht="12.75">
      <c r="A6638" s="5"/>
      <c r="B6638" s="5"/>
      <c r="C6638" s="5"/>
      <c r="D6638" s="5"/>
      <c r="J6638" s="48">
        <v>22456.74</v>
      </c>
      <c r="K6638" s="5"/>
    </row>
    <row r="6639" spans="1:11" ht="12.75">
      <c r="A6639" s="5"/>
      <c r="B6639" s="5"/>
      <c r="C6639" s="5"/>
      <c r="D6639" s="5"/>
      <c r="J6639" s="48">
        <v>59033.74</v>
      </c>
      <c r="K6639" s="5"/>
    </row>
    <row r="6640" spans="1:11" ht="12.75">
      <c r="A6640" s="5"/>
      <c r="B6640" s="5"/>
      <c r="C6640" s="5"/>
      <c r="D6640" s="5"/>
      <c r="J6640" s="48">
        <v>81904.01</v>
      </c>
      <c r="K6640" s="5"/>
    </row>
    <row r="6641" spans="1:11" ht="12.75">
      <c r="A6641" s="5"/>
      <c r="B6641" s="5"/>
      <c r="C6641" s="5"/>
      <c r="D6641" s="5"/>
      <c r="J6641" s="48">
        <v>30303.67</v>
      </c>
      <c r="K6641" s="5"/>
    </row>
    <row r="6642" spans="1:11" ht="12.75">
      <c r="A6642" s="5"/>
      <c r="B6642" s="5"/>
      <c r="C6642" s="5"/>
      <c r="D6642" s="5"/>
      <c r="J6642" s="48">
        <v>29652.45</v>
      </c>
      <c r="K6642" s="5"/>
    </row>
    <row r="6643" spans="1:11" ht="12.75">
      <c r="A6643" s="5"/>
      <c r="B6643" s="5"/>
      <c r="C6643" s="5"/>
      <c r="D6643" s="5"/>
      <c r="J6643" s="48">
        <v>32398.7</v>
      </c>
      <c r="K6643" s="5"/>
    </row>
    <row r="6644" spans="1:11" ht="12.75">
      <c r="A6644" s="5"/>
      <c r="B6644" s="5"/>
      <c r="C6644" s="5"/>
      <c r="D6644" s="5"/>
      <c r="J6644" s="48">
        <v>11336.57</v>
      </c>
      <c r="K6644" s="5"/>
    </row>
    <row r="6645" spans="1:11" ht="12.75">
      <c r="A6645" s="5"/>
      <c r="B6645" s="5"/>
      <c r="C6645" s="5"/>
      <c r="D6645" s="5"/>
      <c r="J6645" s="48">
        <v>67754.97</v>
      </c>
      <c r="K6645" s="5"/>
    </row>
    <row r="6646" spans="1:11" ht="12.75">
      <c r="A6646" s="5"/>
      <c r="B6646" s="5"/>
      <c r="C6646" s="5"/>
      <c r="D6646" s="5"/>
      <c r="J6646" s="48">
        <v>35198.07</v>
      </c>
      <c r="K6646" s="5"/>
    </row>
    <row r="6647" spans="1:11" ht="12.75">
      <c r="A6647" s="5"/>
      <c r="B6647" s="5"/>
      <c r="C6647" s="5"/>
      <c r="D6647" s="5"/>
      <c r="J6647" s="48">
        <v>27775.71</v>
      </c>
      <c r="K6647" s="5"/>
    </row>
    <row r="6648" spans="1:11" ht="12.75">
      <c r="A6648" s="5"/>
      <c r="B6648" s="5"/>
      <c r="C6648" s="5"/>
      <c r="D6648" s="5"/>
      <c r="J6648" s="48">
        <v>19246.85</v>
      </c>
      <c r="K6648" s="5"/>
    </row>
    <row r="6649" spans="1:11" ht="12.75">
      <c r="A6649" s="5"/>
      <c r="B6649" s="5"/>
      <c r="C6649" s="5"/>
      <c r="D6649" s="5"/>
      <c r="J6649" s="48">
        <v>32593.79</v>
      </c>
      <c r="K6649" s="5"/>
    </row>
    <row r="6650" spans="1:11" ht="12.75">
      <c r="A6650" s="5"/>
      <c r="B6650" s="5"/>
      <c r="C6650" s="5"/>
      <c r="D6650" s="5"/>
      <c r="J6650" s="48">
        <v>31048.48</v>
      </c>
      <c r="K6650" s="5"/>
    </row>
    <row r="6651" spans="1:11" ht="12.75">
      <c r="A6651" s="5"/>
      <c r="B6651" s="5"/>
      <c r="C6651" s="5"/>
      <c r="D6651" s="5"/>
      <c r="J6651" s="48">
        <v>20098.46</v>
      </c>
      <c r="K6651" s="5"/>
    </row>
    <row r="6652" spans="1:11" ht="12.75">
      <c r="A6652" s="5"/>
      <c r="B6652" s="5"/>
      <c r="C6652" s="5"/>
      <c r="D6652" s="5"/>
      <c r="J6652" s="48">
        <v>74848.44</v>
      </c>
      <c r="K6652" s="5"/>
    </row>
    <row r="6653" spans="1:11" ht="12.75">
      <c r="A6653" s="5"/>
      <c r="B6653" s="5"/>
      <c r="C6653" s="5"/>
      <c r="D6653" s="5"/>
      <c r="J6653" s="48">
        <v>26894.11</v>
      </c>
      <c r="K6653" s="5"/>
    </row>
    <row r="6654" spans="1:11" ht="12.75">
      <c r="A6654" s="5"/>
      <c r="B6654" s="5"/>
      <c r="C6654" s="5"/>
      <c r="D6654" s="5"/>
      <c r="J6654" s="48">
        <v>81210.13</v>
      </c>
      <c r="K6654" s="5"/>
    </row>
    <row r="6655" spans="1:11" ht="12.75">
      <c r="A6655" s="5"/>
      <c r="B6655" s="5"/>
      <c r="C6655" s="5"/>
      <c r="D6655" s="5"/>
      <c r="J6655" s="48">
        <v>57949.45</v>
      </c>
      <c r="K6655" s="5"/>
    </row>
    <row r="6656" spans="1:11" ht="12.75">
      <c r="A6656" s="5"/>
      <c r="B6656" s="5"/>
      <c r="C6656" s="5"/>
      <c r="D6656" s="5"/>
      <c r="J6656" s="48">
        <v>97039</v>
      </c>
      <c r="K6656" s="5"/>
    </row>
    <row r="6657" spans="1:11" ht="12.75">
      <c r="A6657" s="5"/>
      <c r="B6657" s="5"/>
      <c r="C6657" s="5"/>
      <c r="D6657" s="5"/>
      <c r="J6657" s="48">
        <v>16129.19</v>
      </c>
      <c r="K6657" s="5"/>
    </row>
    <row r="6658" spans="1:11" ht="12.75">
      <c r="A6658" s="5"/>
      <c r="B6658" s="5"/>
      <c r="C6658" s="5"/>
      <c r="D6658" s="5"/>
      <c r="J6658" s="48">
        <v>27835.93</v>
      </c>
      <c r="K6658" s="5"/>
    </row>
    <row r="6659" spans="1:11" ht="12.75">
      <c r="A6659" s="5"/>
      <c r="B6659" s="5"/>
      <c r="C6659" s="5"/>
      <c r="D6659" s="5"/>
      <c r="J6659" s="48">
        <v>27945.45</v>
      </c>
      <c r="K6659" s="5"/>
    </row>
    <row r="6660" spans="1:11" ht="12.75">
      <c r="A6660" s="5"/>
      <c r="B6660" s="5"/>
      <c r="C6660" s="5"/>
      <c r="D6660" s="5"/>
      <c r="J6660" s="48">
        <v>20939.98</v>
      </c>
      <c r="K6660" s="5"/>
    </row>
    <row r="6661" spans="1:11" ht="12.75">
      <c r="A6661" s="5"/>
      <c r="B6661" s="5"/>
      <c r="C6661" s="5"/>
      <c r="D6661" s="5"/>
      <c r="J6661" s="48">
        <v>39048.96</v>
      </c>
      <c r="K6661" s="5"/>
    </row>
    <row r="6662" spans="1:11" ht="12.75">
      <c r="A6662" s="5"/>
      <c r="B6662" s="5"/>
      <c r="C6662" s="5"/>
      <c r="D6662" s="5"/>
      <c r="J6662" s="48">
        <v>50391.21</v>
      </c>
      <c r="K6662" s="5"/>
    </row>
    <row r="6663" spans="1:11" ht="12.75">
      <c r="A6663" s="5"/>
      <c r="B6663" s="5"/>
      <c r="C6663" s="5"/>
      <c r="D6663" s="5"/>
      <c r="J6663" s="48">
        <v>24320.55</v>
      </c>
      <c r="K6663" s="5"/>
    </row>
    <row r="6664" spans="1:11" ht="12.75">
      <c r="A6664" s="5"/>
      <c r="B6664" s="5"/>
      <c r="C6664" s="5"/>
      <c r="D6664" s="5"/>
      <c r="J6664" s="48">
        <v>28847.31</v>
      </c>
      <c r="K6664" s="5"/>
    </row>
    <row r="6665" spans="1:11" ht="12.75">
      <c r="A6665" s="5"/>
      <c r="B6665" s="5"/>
      <c r="C6665" s="5"/>
      <c r="D6665" s="5"/>
      <c r="J6665" s="48">
        <v>48865.2</v>
      </c>
      <c r="K6665" s="5"/>
    </row>
    <row r="6666" spans="1:11" ht="12.75">
      <c r="A6666" s="5"/>
      <c r="B6666" s="5"/>
      <c r="C6666" s="5"/>
      <c r="D6666" s="5"/>
      <c r="J6666" s="48">
        <v>27546.93</v>
      </c>
      <c r="K6666" s="5"/>
    </row>
    <row r="6667" spans="1:11" ht="12.75">
      <c r="A6667" s="5"/>
      <c r="B6667" s="5"/>
      <c r="C6667" s="5"/>
      <c r="D6667" s="5"/>
      <c r="J6667" s="48">
        <v>69083.62</v>
      </c>
      <c r="K6667" s="5"/>
    </row>
    <row r="6668" spans="1:11" ht="12.75">
      <c r="A6668" s="5"/>
      <c r="B6668" s="5"/>
      <c r="C6668" s="5"/>
      <c r="D6668" s="5"/>
      <c r="J6668" s="48">
        <v>72235.75</v>
      </c>
      <c r="K6668" s="5"/>
    </row>
    <row r="6669" spans="1:11" ht="12.75">
      <c r="A6669" s="5"/>
      <c r="B6669" s="5"/>
      <c r="C6669" s="5"/>
      <c r="D6669" s="5"/>
      <c r="J6669" s="48">
        <v>16864.24</v>
      </c>
      <c r="K6669" s="5"/>
    </row>
    <row r="6670" spans="1:11" ht="12.75">
      <c r="A6670" s="5"/>
      <c r="B6670" s="5"/>
      <c r="C6670" s="5"/>
      <c r="D6670" s="5"/>
      <c r="J6670" s="48">
        <v>16939.35</v>
      </c>
      <c r="K6670" s="5"/>
    </row>
    <row r="6671" spans="1:11" ht="12.75">
      <c r="A6671" s="5"/>
      <c r="B6671" s="5"/>
      <c r="C6671" s="5"/>
      <c r="D6671" s="5"/>
      <c r="J6671" s="48">
        <v>30613.88</v>
      </c>
      <c r="K6671" s="5"/>
    </row>
    <row r="6672" spans="1:11" ht="12.75">
      <c r="A6672" s="5"/>
      <c r="B6672" s="5"/>
      <c r="C6672" s="5"/>
      <c r="D6672" s="5"/>
      <c r="J6672" s="48">
        <v>86142.38</v>
      </c>
      <c r="K6672" s="5"/>
    </row>
    <row r="6673" spans="1:11" ht="12.75">
      <c r="A6673" s="5"/>
      <c r="B6673" s="5"/>
      <c r="C6673" s="5"/>
      <c r="D6673" s="5"/>
      <c r="J6673" s="48">
        <v>33132.13</v>
      </c>
      <c r="K6673" s="5"/>
    </row>
    <row r="6674" spans="1:11" ht="12.75">
      <c r="A6674" s="5"/>
      <c r="B6674" s="5"/>
      <c r="C6674" s="5"/>
      <c r="D6674" s="5"/>
      <c r="J6674" s="48">
        <v>56257.5</v>
      </c>
      <c r="K6674" s="5"/>
    </row>
    <row r="6675" spans="1:11" ht="12.75">
      <c r="A6675" s="5"/>
      <c r="B6675" s="5"/>
      <c r="C6675" s="5"/>
      <c r="D6675" s="5"/>
      <c r="J6675" s="48">
        <v>23803.04</v>
      </c>
      <c r="K6675" s="5"/>
    </row>
    <row r="6676" spans="1:11" ht="12.75">
      <c r="A6676" s="5"/>
      <c r="B6676" s="5"/>
      <c r="C6676" s="5"/>
      <c r="D6676" s="5"/>
      <c r="J6676" s="48">
        <v>27103.67</v>
      </c>
      <c r="K6676" s="5"/>
    </row>
    <row r="6677" spans="1:11" ht="12.75">
      <c r="A6677" s="5"/>
      <c r="B6677" s="5"/>
      <c r="C6677" s="5"/>
      <c r="D6677" s="5"/>
      <c r="J6677" s="48">
        <v>22989.25</v>
      </c>
      <c r="K6677" s="5"/>
    </row>
    <row r="6678" spans="1:11" ht="12.75">
      <c r="A6678" s="5"/>
      <c r="B6678" s="5"/>
      <c r="C6678" s="5"/>
      <c r="D6678" s="5"/>
      <c r="J6678" s="48">
        <v>23312.45</v>
      </c>
      <c r="K6678" s="5"/>
    </row>
    <row r="6679" spans="1:11" ht="12.75">
      <c r="A6679" s="5"/>
      <c r="B6679" s="5"/>
      <c r="C6679" s="5"/>
      <c r="D6679" s="5"/>
      <c r="J6679" s="48">
        <v>48199.52</v>
      </c>
      <c r="K6679" s="5"/>
    </row>
    <row r="6680" spans="1:11" ht="12.75">
      <c r="A6680" s="5"/>
      <c r="B6680" s="5"/>
      <c r="C6680" s="5"/>
      <c r="D6680" s="5"/>
      <c r="J6680" s="48">
        <v>46882.36</v>
      </c>
      <c r="K6680" s="5"/>
    </row>
    <row r="6681" spans="1:11" ht="12.75">
      <c r="A6681" s="5"/>
      <c r="B6681" s="5"/>
      <c r="C6681" s="5"/>
      <c r="D6681" s="5"/>
      <c r="J6681" s="48">
        <v>92951.36</v>
      </c>
      <c r="K6681" s="5"/>
    </row>
    <row r="6682" spans="1:11" ht="12.75">
      <c r="A6682" s="5"/>
      <c r="B6682" s="5"/>
      <c r="C6682" s="5"/>
      <c r="D6682" s="5"/>
      <c r="J6682" s="48">
        <v>10673.86</v>
      </c>
      <c r="K6682" s="5"/>
    </row>
    <row r="6683" spans="1:11" ht="12.75">
      <c r="A6683" s="5"/>
      <c r="B6683" s="5"/>
      <c r="C6683" s="5"/>
      <c r="D6683" s="5"/>
      <c r="J6683" s="48">
        <v>22642.58</v>
      </c>
      <c r="K6683" s="5"/>
    </row>
    <row r="6684" spans="1:11" ht="12.75">
      <c r="A6684" s="5"/>
      <c r="B6684" s="5"/>
      <c r="C6684" s="5"/>
      <c r="D6684" s="5"/>
      <c r="J6684" s="48">
        <v>36353.49</v>
      </c>
      <c r="K6684" s="5"/>
    </row>
    <row r="6685" spans="1:11" ht="12.75">
      <c r="A6685" s="5"/>
      <c r="B6685" s="5"/>
      <c r="C6685" s="5"/>
      <c r="D6685" s="5"/>
      <c r="J6685" s="48">
        <v>57327.94</v>
      </c>
      <c r="K6685" s="5"/>
    </row>
    <row r="6686" spans="1:11" ht="12.75">
      <c r="A6686" s="5"/>
      <c r="B6686" s="5"/>
      <c r="C6686" s="5"/>
      <c r="D6686" s="5"/>
      <c r="J6686" s="48">
        <v>38718.03</v>
      </c>
      <c r="K6686" s="5"/>
    </row>
    <row r="6687" spans="1:11" ht="12.75">
      <c r="A6687" s="5"/>
      <c r="B6687" s="5"/>
      <c r="C6687" s="5"/>
      <c r="D6687" s="5"/>
      <c r="J6687" s="48">
        <v>65922.21</v>
      </c>
      <c r="K6687" s="5"/>
    </row>
    <row r="6688" spans="1:11" ht="12.75">
      <c r="A6688" s="5"/>
      <c r="B6688" s="5"/>
      <c r="C6688" s="5"/>
      <c r="D6688" s="5"/>
      <c r="J6688" s="48">
        <v>31732.73</v>
      </c>
      <c r="K6688" s="5"/>
    </row>
    <row r="6689" spans="1:11" ht="12.75">
      <c r="A6689" s="5"/>
      <c r="B6689" s="5"/>
      <c r="C6689" s="5"/>
      <c r="D6689" s="5"/>
      <c r="J6689" s="48">
        <v>44824.39</v>
      </c>
      <c r="K6689" s="5"/>
    </row>
    <row r="6690" spans="1:11" ht="12.75">
      <c r="A6690" s="5"/>
      <c r="B6690" s="5"/>
      <c r="C6690" s="5"/>
      <c r="D6690" s="5"/>
      <c r="J6690" s="48">
        <v>27724.47</v>
      </c>
      <c r="K6690" s="5"/>
    </row>
    <row r="6691" spans="1:11" ht="12.75">
      <c r="A6691" s="5"/>
      <c r="B6691" s="5"/>
      <c r="C6691" s="5"/>
      <c r="D6691" s="5"/>
      <c r="J6691" s="48">
        <v>14759.48</v>
      </c>
      <c r="K6691" s="5"/>
    </row>
    <row r="6692" spans="1:11" ht="12.75">
      <c r="A6692" s="5"/>
      <c r="B6692" s="5"/>
      <c r="C6692" s="5"/>
      <c r="D6692" s="5"/>
      <c r="J6692" s="48">
        <v>50123.59</v>
      </c>
      <c r="K6692" s="5"/>
    </row>
    <row r="6693" spans="1:11" ht="12.75">
      <c r="A6693" s="5"/>
      <c r="B6693" s="5"/>
      <c r="C6693" s="5"/>
      <c r="D6693" s="5"/>
      <c r="J6693" s="48">
        <v>54126.11</v>
      </c>
      <c r="K6693" s="5"/>
    </row>
    <row r="6694" spans="1:11" ht="12.75">
      <c r="A6694" s="5"/>
      <c r="B6694" s="5"/>
      <c r="C6694" s="5"/>
      <c r="D6694" s="5"/>
      <c r="J6694" s="48">
        <v>35007.42</v>
      </c>
      <c r="K6694" s="5"/>
    </row>
    <row r="6695" spans="1:11" ht="12.75">
      <c r="A6695" s="5"/>
      <c r="B6695" s="5"/>
      <c r="C6695" s="5"/>
      <c r="D6695" s="5"/>
      <c r="J6695" s="48">
        <v>9326.05</v>
      </c>
      <c r="K6695" s="5"/>
    </row>
    <row r="6696" spans="1:11" ht="12.75">
      <c r="A6696" s="5"/>
      <c r="B6696" s="5"/>
      <c r="C6696" s="5"/>
      <c r="D6696" s="5"/>
      <c r="J6696" s="48">
        <v>33695.78</v>
      </c>
      <c r="K6696" s="5"/>
    </row>
    <row r="6697" spans="1:11" ht="12.75">
      <c r="A6697" s="5"/>
      <c r="B6697" s="5"/>
      <c r="C6697" s="5"/>
      <c r="D6697" s="5"/>
      <c r="J6697" s="48">
        <v>32121.05</v>
      </c>
      <c r="K6697" s="5"/>
    </row>
    <row r="6698" spans="1:11" ht="12.75">
      <c r="A6698" s="5"/>
      <c r="B6698" s="5"/>
      <c r="C6698" s="5"/>
      <c r="D6698" s="5"/>
      <c r="J6698" s="48">
        <v>48131.14</v>
      </c>
      <c r="K6698" s="5"/>
    </row>
    <row r="6699" spans="1:11" ht="12.75">
      <c r="A6699" s="5"/>
      <c r="B6699" s="5"/>
      <c r="C6699" s="5"/>
      <c r="D6699" s="5"/>
      <c r="J6699" s="48">
        <v>32489.99</v>
      </c>
      <c r="K6699" s="5"/>
    </row>
    <row r="6700" spans="1:11" ht="12.75">
      <c r="A6700" s="5"/>
      <c r="B6700" s="5"/>
      <c r="C6700" s="5"/>
      <c r="D6700" s="5"/>
      <c r="J6700" s="48">
        <v>42137</v>
      </c>
      <c r="K6700" s="5"/>
    </row>
    <row r="6701" spans="1:11" ht="12.75">
      <c r="A6701" s="5"/>
      <c r="B6701" s="5"/>
      <c r="C6701" s="5"/>
      <c r="D6701" s="5"/>
      <c r="J6701" s="48">
        <v>33488.58</v>
      </c>
      <c r="K6701" s="5"/>
    </row>
    <row r="6702" spans="1:11" ht="12.75">
      <c r="A6702" s="5"/>
      <c r="B6702" s="5"/>
      <c r="C6702" s="5"/>
      <c r="D6702" s="5"/>
      <c r="J6702" s="48">
        <v>34455.16</v>
      </c>
      <c r="K6702" s="5"/>
    </row>
    <row r="6703" spans="1:11" ht="12.75">
      <c r="A6703" s="5"/>
      <c r="B6703" s="5"/>
      <c r="C6703" s="5"/>
      <c r="D6703" s="5"/>
      <c r="J6703" s="48">
        <v>25453.3</v>
      </c>
      <c r="K6703" s="5"/>
    </row>
    <row r="6704" spans="1:11" ht="12.75">
      <c r="A6704" s="5"/>
      <c r="B6704" s="5"/>
      <c r="C6704" s="5"/>
      <c r="D6704" s="5"/>
      <c r="J6704" s="48">
        <v>19047.97</v>
      </c>
      <c r="K6704" s="5"/>
    </row>
    <row r="6705" spans="1:11" ht="12.75">
      <c r="A6705" s="5"/>
      <c r="B6705" s="5"/>
      <c r="C6705" s="5"/>
      <c r="D6705" s="5"/>
      <c r="J6705" s="48">
        <v>47013.84</v>
      </c>
      <c r="K6705" s="5"/>
    </row>
    <row r="6706" spans="1:11" ht="12.75">
      <c r="A6706" s="5"/>
      <c r="B6706" s="5"/>
      <c r="C6706" s="5"/>
      <c r="D6706" s="5"/>
      <c r="J6706" s="48">
        <v>7262.3</v>
      </c>
      <c r="K6706" s="5"/>
    </row>
    <row r="6707" spans="1:11" ht="12.75">
      <c r="A6707" s="5"/>
      <c r="B6707" s="5"/>
      <c r="C6707" s="5"/>
      <c r="D6707" s="5"/>
      <c r="J6707" s="48">
        <v>43694.55</v>
      </c>
      <c r="K6707" s="5"/>
    </row>
    <row r="6708" spans="1:11" ht="12.75">
      <c r="A6708" s="5"/>
      <c r="B6708" s="5"/>
      <c r="C6708" s="5"/>
      <c r="D6708" s="5"/>
      <c r="J6708" s="48">
        <v>40638.14</v>
      </c>
      <c r="K6708" s="5"/>
    </row>
    <row r="6709" spans="1:11" ht="12.75">
      <c r="A6709" s="5"/>
      <c r="B6709" s="5"/>
      <c r="C6709" s="5"/>
      <c r="D6709" s="5"/>
      <c r="J6709" s="48">
        <v>44005.57</v>
      </c>
      <c r="K6709" s="5"/>
    </row>
    <row r="6710" spans="1:11" ht="12.75">
      <c r="A6710" s="5"/>
      <c r="B6710" s="5"/>
      <c r="C6710" s="5"/>
      <c r="D6710" s="5"/>
      <c r="J6710" s="48">
        <v>55525.25</v>
      </c>
      <c r="K6710" s="5"/>
    </row>
    <row r="6711" spans="1:11" ht="12.75">
      <c r="A6711" s="5"/>
      <c r="B6711" s="5"/>
      <c r="C6711" s="5"/>
      <c r="D6711" s="5"/>
      <c r="J6711" s="48">
        <v>25681.81</v>
      </c>
      <c r="K6711" s="5"/>
    </row>
    <row r="6712" spans="1:11" ht="12.75">
      <c r="A6712" s="5"/>
      <c r="B6712" s="5"/>
      <c r="C6712" s="5"/>
      <c r="D6712" s="5"/>
      <c r="J6712" s="48">
        <v>13762.57</v>
      </c>
      <c r="K6712" s="5"/>
    </row>
    <row r="6713" spans="1:11" ht="12.75">
      <c r="A6713" s="5"/>
      <c r="B6713" s="5"/>
      <c r="C6713" s="5"/>
      <c r="D6713" s="5"/>
      <c r="J6713" s="48">
        <v>34125.23</v>
      </c>
      <c r="K6713" s="5"/>
    </row>
    <row r="6714" spans="1:11" ht="12.75">
      <c r="A6714" s="5"/>
      <c r="B6714" s="5"/>
      <c r="C6714" s="5"/>
      <c r="D6714" s="5"/>
      <c r="J6714" s="48">
        <v>129097.17</v>
      </c>
      <c r="K6714" s="5"/>
    </row>
    <row r="6715" spans="1:11" ht="12.75">
      <c r="A6715" s="5"/>
      <c r="B6715" s="5"/>
      <c r="C6715" s="5"/>
      <c r="D6715" s="5"/>
      <c r="J6715" s="48">
        <v>58233.87</v>
      </c>
      <c r="K6715" s="5"/>
    </row>
    <row r="6716" spans="1:11" ht="12.75">
      <c r="A6716" s="5"/>
      <c r="B6716" s="5"/>
      <c r="C6716" s="5"/>
      <c r="D6716" s="5"/>
      <c r="J6716" s="48">
        <v>30009.83</v>
      </c>
      <c r="K6716" s="5"/>
    </row>
    <row r="6717" spans="1:11" ht="12.75">
      <c r="A6717" s="5"/>
      <c r="B6717" s="5"/>
      <c r="C6717" s="5"/>
      <c r="D6717" s="5"/>
      <c r="J6717" s="48">
        <v>42193.17</v>
      </c>
      <c r="K6717" s="5"/>
    </row>
    <row r="6718" spans="1:11" ht="12.75">
      <c r="A6718" s="5"/>
      <c r="B6718" s="5"/>
      <c r="C6718" s="5"/>
      <c r="D6718" s="5"/>
      <c r="J6718" s="48">
        <v>26346.36</v>
      </c>
      <c r="K6718" s="5"/>
    </row>
    <row r="6719" spans="1:11" ht="12.75">
      <c r="A6719" s="5"/>
      <c r="B6719" s="5"/>
      <c r="C6719" s="5"/>
      <c r="D6719" s="5"/>
      <c r="J6719" s="48">
        <v>14822.03</v>
      </c>
      <c r="K6719" s="5"/>
    </row>
    <row r="6720" spans="1:11" ht="12.75">
      <c r="A6720" s="5"/>
      <c r="B6720" s="5"/>
      <c r="C6720" s="5"/>
      <c r="D6720" s="5"/>
      <c r="J6720" s="48">
        <v>7420.5</v>
      </c>
      <c r="K6720" s="5"/>
    </row>
    <row r="6721" spans="1:11" ht="12.75">
      <c r="A6721" s="5"/>
      <c r="B6721" s="5"/>
      <c r="C6721" s="5"/>
      <c r="D6721" s="5"/>
      <c r="J6721" s="48">
        <v>24223.85</v>
      </c>
      <c r="K6721" s="5"/>
    </row>
    <row r="6722" spans="1:11" ht="12.75">
      <c r="A6722" s="5"/>
      <c r="B6722" s="5"/>
      <c r="C6722" s="5"/>
      <c r="D6722" s="5"/>
      <c r="J6722" s="48">
        <v>41260.99</v>
      </c>
      <c r="K6722" s="5"/>
    </row>
    <row r="6723" spans="1:11" ht="12.75">
      <c r="A6723" s="5"/>
      <c r="B6723" s="5"/>
      <c r="C6723" s="5"/>
      <c r="D6723" s="5"/>
      <c r="J6723" s="48">
        <v>41683.36</v>
      </c>
      <c r="K6723" s="5"/>
    </row>
    <row r="6724" spans="1:11" ht="12.75">
      <c r="A6724" s="5"/>
      <c r="B6724" s="5"/>
      <c r="C6724" s="5"/>
      <c r="D6724" s="5"/>
      <c r="J6724" s="48">
        <v>22556.4</v>
      </c>
      <c r="K6724" s="5"/>
    </row>
    <row r="6725" spans="1:11" ht="12.75">
      <c r="A6725" s="5"/>
      <c r="B6725" s="5"/>
      <c r="C6725" s="5"/>
      <c r="D6725" s="5"/>
      <c r="J6725" s="48">
        <v>26701.09</v>
      </c>
      <c r="K6725" s="5"/>
    </row>
    <row r="6726" spans="1:11" ht="12.75">
      <c r="A6726" s="5"/>
      <c r="B6726" s="5"/>
      <c r="C6726" s="5"/>
      <c r="D6726" s="5"/>
      <c r="J6726" s="48">
        <v>46138.43</v>
      </c>
      <c r="K6726" s="5"/>
    </row>
    <row r="6727" spans="1:11" ht="12.75">
      <c r="A6727" s="5"/>
      <c r="B6727" s="5"/>
      <c r="C6727" s="5"/>
      <c r="D6727" s="5"/>
      <c r="J6727" s="48">
        <v>90537.37</v>
      </c>
      <c r="K6727" s="5"/>
    </row>
    <row r="6728" spans="1:11" ht="12.75">
      <c r="A6728" s="5"/>
      <c r="B6728" s="5"/>
      <c r="C6728" s="5"/>
      <c r="D6728" s="5"/>
      <c r="J6728" s="48">
        <v>38714.67</v>
      </c>
      <c r="K6728" s="5"/>
    </row>
    <row r="6729" spans="1:11" ht="12.75">
      <c r="A6729" s="5"/>
      <c r="B6729" s="5"/>
      <c r="C6729" s="5"/>
      <c r="D6729" s="5"/>
      <c r="J6729" s="48">
        <v>29157.64</v>
      </c>
      <c r="K6729" s="5"/>
    </row>
    <row r="6730" spans="1:11" ht="12.75">
      <c r="A6730" s="5"/>
      <c r="B6730" s="5"/>
      <c r="C6730" s="5"/>
      <c r="D6730" s="5"/>
      <c r="J6730" s="48">
        <v>53204.26</v>
      </c>
      <c r="K6730" s="5"/>
    </row>
    <row r="6731" spans="1:11" ht="12.75">
      <c r="A6731" s="5"/>
      <c r="B6731" s="5"/>
      <c r="C6731" s="5"/>
      <c r="D6731" s="5"/>
      <c r="J6731" s="48">
        <v>6459.36</v>
      </c>
      <c r="K6731" s="5"/>
    </row>
    <row r="6732" spans="1:11" ht="12.75">
      <c r="A6732" s="5"/>
      <c r="B6732" s="5"/>
      <c r="C6732" s="5"/>
      <c r="D6732" s="5"/>
      <c r="J6732" s="48">
        <v>22650.97</v>
      </c>
      <c r="K6732" s="5"/>
    </row>
    <row r="6733" spans="1:11" ht="12.75">
      <c r="A6733" s="5"/>
      <c r="B6733" s="5"/>
      <c r="C6733" s="5"/>
      <c r="D6733" s="5"/>
      <c r="J6733" s="48">
        <v>14414.83</v>
      </c>
      <c r="K6733" s="5"/>
    </row>
    <row r="6734" spans="1:11" ht="12.75">
      <c r="A6734" s="5"/>
      <c r="B6734" s="5"/>
      <c r="C6734" s="5"/>
      <c r="D6734" s="5"/>
      <c r="J6734" s="48">
        <v>20971.48</v>
      </c>
      <c r="K6734" s="5"/>
    </row>
    <row r="6735" spans="1:11" ht="12.75">
      <c r="A6735" s="5"/>
      <c r="B6735" s="5"/>
      <c r="C6735" s="5"/>
      <c r="D6735" s="5"/>
      <c r="J6735" s="48">
        <v>73988.25</v>
      </c>
      <c r="K6735" s="5"/>
    </row>
    <row r="6736" spans="1:11" ht="12.75">
      <c r="A6736" s="5"/>
      <c r="B6736" s="5"/>
      <c r="C6736" s="5"/>
      <c r="D6736" s="5"/>
      <c r="J6736" s="48">
        <v>50677.29</v>
      </c>
      <c r="K6736" s="5"/>
    </row>
    <row r="6737" spans="1:11" ht="12.75">
      <c r="A6737" s="5"/>
      <c r="B6737" s="5"/>
      <c r="C6737" s="5"/>
      <c r="D6737" s="5"/>
      <c r="J6737" s="48">
        <v>17053.84</v>
      </c>
      <c r="K6737" s="5"/>
    </row>
    <row r="6738" spans="1:11" ht="12.75">
      <c r="A6738" s="5"/>
      <c r="B6738" s="5"/>
      <c r="C6738" s="5"/>
      <c r="D6738" s="5"/>
      <c r="J6738" s="48">
        <v>24358.53</v>
      </c>
      <c r="K6738" s="5"/>
    </row>
    <row r="6739" spans="1:11" ht="12.75">
      <c r="A6739" s="5"/>
      <c r="B6739" s="5"/>
      <c r="C6739" s="5"/>
      <c r="D6739" s="5"/>
      <c r="J6739" s="48">
        <v>101632.03</v>
      </c>
      <c r="K6739" s="5"/>
    </row>
    <row r="6740" spans="1:11" ht="12.75">
      <c r="A6740" s="5"/>
      <c r="B6740" s="5"/>
      <c r="C6740" s="5"/>
      <c r="D6740" s="5"/>
      <c r="J6740" s="48">
        <v>94950.03</v>
      </c>
      <c r="K6740" s="5"/>
    </row>
    <row r="6741" spans="1:11" ht="12.75">
      <c r="A6741" s="5"/>
      <c r="B6741" s="5"/>
      <c r="C6741" s="5"/>
      <c r="D6741" s="5"/>
      <c r="J6741" s="48">
        <v>19989.41</v>
      </c>
      <c r="K6741" s="5"/>
    </row>
    <row r="6742" spans="1:11" ht="12.75">
      <c r="A6742" s="5"/>
      <c r="B6742" s="5"/>
      <c r="C6742" s="5"/>
      <c r="D6742" s="5"/>
      <c r="J6742" s="48">
        <v>37471.9</v>
      </c>
      <c r="K6742" s="5"/>
    </row>
    <row r="6743" spans="1:11" ht="12.75">
      <c r="A6743" s="5"/>
      <c r="B6743" s="5"/>
      <c r="C6743" s="5"/>
      <c r="D6743" s="5"/>
      <c r="J6743" s="48">
        <v>38186.71</v>
      </c>
      <c r="K6743" s="5"/>
    </row>
    <row r="6744" spans="1:11" ht="12.75">
      <c r="A6744" s="5"/>
      <c r="B6744" s="5"/>
      <c r="C6744" s="5"/>
      <c r="D6744" s="5"/>
      <c r="J6744" s="48">
        <v>24870.9</v>
      </c>
      <c r="K6744" s="5"/>
    </row>
    <row r="6745" spans="1:11" ht="12.75">
      <c r="A6745" s="5"/>
      <c r="B6745" s="5"/>
      <c r="C6745" s="5"/>
      <c r="D6745" s="5"/>
      <c r="J6745" s="48">
        <v>60508.51</v>
      </c>
      <c r="K6745" s="5"/>
    </row>
    <row r="6746" spans="1:11" ht="12.75">
      <c r="A6746" s="5"/>
      <c r="B6746" s="5"/>
      <c r="C6746" s="5"/>
      <c r="D6746" s="5"/>
      <c r="J6746" s="48">
        <v>24134.88</v>
      </c>
      <c r="K6746" s="5"/>
    </row>
    <row r="6747" spans="1:11" ht="12.75">
      <c r="A6747" s="5"/>
      <c r="B6747" s="5"/>
      <c r="C6747" s="5"/>
      <c r="D6747" s="5"/>
      <c r="J6747" s="48">
        <v>43103.17</v>
      </c>
      <c r="K6747" s="5"/>
    </row>
    <row r="6748" spans="1:11" ht="12.75">
      <c r="A6748" s="5"/>
      <c r="B6748" s="5"/>
      <c r="C6748" s="5"/>
      <c r="D6748" s="5"/>
      <c r="J6748" s="48">
        <v>38812.4</v>
      </c>
      <c r="K6748" s="5"/>
    </row>
    <row r="6749" spans="1:11" ht="12.75">
      <c r="A6749" s="5"/>
      <c r="B6749" s="5"/>
      <c r="C6749" s="5"/>
      <c r="D6749" s="5"/>
      <c r="J6749" s="48">
        <v>67628.18</v>
      </c>
      <c r="K6749" s="5"/>
    </row>
    <row r="6750" spans="1:11" ht="12.75">
      <c r="A6750" s="5"/>
      <c r="B6750" s="5"/>
      <c r="C6750" s="5"/>
      <c r="D6750" s="5"/>
      <c r="J6750" s="48">
        <v>21892.84</v>
      </c>
      <c r="K6750" s="5"/>
    </row>
    <row r="6751" spans="1:11" ht="12.75">
      <c r="A6751" s="5"/>
      <c r="B6751" s="5"/>
      <c r="C6751" s="5"/>
      <c r="D6751" s="5"/>
      <c r="J6751" s="48">
        <v>32904.59</v>
      </c>
      <c r="K6751" s="5"/>
    </row>
    <row r="6752" spans="1:11" ht="12.75">
      <c r="A6752" s="5"/>
      <c r="B6752" s="5"/>
      <c r="C6752" s="5"/>
      <c r="D6752" s="5"/>
      <c r="J6752" s="48">
        <v>80274.32</v>
      </c>
      <c r="K6752" s="5"/>
    </row>
    <row r="6753" spans="1:11" ht="12.75">
      <c r="A6753" s="5"/>
      <c r="B6753" s="5"/>
      <c r="C6753" s="5"/>
      <c r="D6753" s="5"/>
      <c r="J6753" s="48">
        <v>92290.46</v>
      </c>
      <c r="K6753" s="5"/>
    </row>
    <row r="6754" spans="1:11" ht="12.75">
      <c r="A6754" s="5"/>
      <c r="B6754" s="5"/>
      <c r="C6754" s="5"/>
      <c r="D6754" s="5"/>
      <c r="J6754" s="48">
        <v>27171.08</v>
      </c>
      <c r="K6754" s="5"/>
    </row>
    <row r="6755" spans="1:11" ht="12.75">
      <c r="A6755" s="5"/>
      <c r="B6755" s="5"/>
      <c r="C6755" s="5"/>
      <c r="D6755" s="5"/>
      <c r="J6755" s="48">
        <v>28672.87</v>
      </c>
      <c r="K6755" s="5"/>
    </row>
    <row r="6756" spans="1:11" ht="12.75">
      <c r="A6756" s="5"/>
      <c r="B6756" s="5"/>
      <c r="C6756" s="5"/>
      <c r="D6756" s="5"/>
      <c r="J6756" s="48">
        <v>53462.49</v>
      </c>
      <c r="K6756" s="5"/>
    </row>
    <row r="6757" spans="1:11" ht="12.75">
      <c r="A6757" s="5"/>
      <c r="B6757" s="5"/>
      <c r="C6757" s="5"/>
      <c r="D6757" s="5"/>
      <c r="J6757" s="48">
        <v>14139.83</v>
      </c>
      <c r="K6757" s="5"/>
    </row>
    <row r="6758" spans="1:11" ht="12.75">
      <c r="A6758" s="5"/>
      <c r="B6758" s="5"/>
      <c r="C6758" s="5"/>
      <c r="D6758" s="5"/>
      <c r="J6758" s="48">
        <v>142076.56</v>
      </c>
      <c r="K6758" s="5"/>
    </row>
    <row r="6759" spans="1:11" ht="12.75">
      <c r="A6759" s="5"/>
      <c r="B6759" s="5"/>
      <c r="C6759" s="5"/>
      <c r="D6759" s="5"/>
      <c r="J6759" s="48">
        <v>54956.58</v>
      </c>
      <c r="K6759" s="5"/>
    </row>
    <row r="6760" spans="1:11" ht="12.75">
      <c r="A6760" s="5"/>
      <c r="B6760" s="5"/>
      <c r="C6760" s="5"/>
      <c r="D6760" s="5"/>
      <c r="J6760" s="48">
        <v>24484.49</v>
      </c>
      <c r="K6760" s="5"/>
    </row>
    <row r="6761" spans="1:11" ht="12.75">
      <c r="A6761" s="5"/>
      <c r="B6761" s="5"/>
      <c r="C6761" s="5"/>
      <c r="D6761" s="5"/>
      <c r="J6761" s="48">
        <v>17167.23</v>
      </c>
      <c r="K6761" s="5"/>
    </row>
    <row r="6762" spans="1:11" ht="12.75">
      <c r="A6762" s="5"/>
      <c r="B6762" s="5"/>
      <c r="C6762" s="5"/>
      <c r="D6762" s="5"/>
      <c r="J6762" s="48">
        <v>63021.53</v>
      </c>
      <c r="K6762" s="5"/>
    </row>
    <row r="6763" spans="1:11" ht="12.75">
      <c r="A6763" s="5"/>
      <c r="B6763" s="5"/>
      <c r="C6763" s="5"/>
      <c r="D6763" s="5"/>
      <c r="J6763" s="48">
        <v>48763.59</v>
      </c>
      <c r="K6763" s="5"/>
    </row>
    <row r="6764" spans="1:11" ht="12.75">
      <c r="A6764" s="5"/>
      <c r="B6764" s="5"/>
      <c r="C6764" s="5"/>
      <c r="D6764" s="5"/>
      <c r="J6764" s="48">
        <v>33673.62</v>
      </c>
      <c r="K6764" s="5"/>
    </row>
    <row r="6765" spans="1:11" ht="12.75">
      <c r="A6765" s="5"/>
      <c r="B6765" s="5"/>
      <c r="C6765" s="5"/>
      <c r="D6765" s="5"/>
      <c r="J6765" s="48">
        <v>33045.76</v>
      </c>
      <c r="K6765" s="5"/>
    </row>
    <row r="6766" spans="1:11" ht="12.75">
      <c r="A6766" s="5"/>
      <c r="B6766" s="5"/>
      <c r="C6766" s="5"/>
      <c r="D6766" s="5"/>
      <c r="J6766" s="48">
        <v>28111.39</v>
      </c>
      <c r="K6766" s="5"/>
    </row>
    <row r="6767" spans="1:11" ht="12.75">
      <c r="A6767" s="5"/>
      <c r="B6767" s="5"/>
      <c r="C6767" s="5"/>
      <c r="D6767" s="5"/>
      <c r="J6767" s="48">
        <v>50335.04</v>
      </c>
      <c r="K6767" s="5"/>
    </row>
    <row r="6768" spans="1:11" ht="12.75">
      <c r="A6768" s="5"/>
      <c r="B6768" s="5"/>
      <c r="C6768" s="5"/>
      <c r="D6768" s="5"/>
      <c r="J6768" s="48">
        <v>51734.03</v>
      </c>
      <c r="K6768" s="5"/>
    </row>
    <row r="6769" spans="1:11" ht="12.75">
      <c r="A6769" s="5"/>
      <c r="B6769" s="5"/>
      <c r="C6769" s="5"/>
      <c r="D6769" s="5"/>
      <c r="J6769" s="48">
        <v>28316.84</v>
      </c>
      <c r="K6769" s="5"/>
    </row>
    <row r="6770" spans="1:11" ht="12.75">
      <c r="A6770" s="5"/>
      <c r="B6770" s="5"/>
      <c r="C6770" s="5"/>
      <c r="D6770" s="5"/>
      <c r="J6770" s="48">
        <v>38534.23</v>
      </c>
      <c r="K6770" s="5"/>
    </row>
    <row r="6771" spans="1:11" ht="12.75">
      <c r="A6771" s="5"/>
      <c r="B6771" s="5"/>
      <c r="C6771" s="5"/>
      <c r="D6771" s="5"/>
      <c r="J6771" s="48">
        <v>49555.51</v>
      </c>
      <c r="K6771" s="5"/>
    </row>
    <row r="6772" spans="1:11" ht="12.75">
      <c r="A6772" s="5"/>
      <c r="B6772" s="5"/>
      <c r="C6772" s="5"/>
      <c r="D6772" s="5"/>
      <c r="J6772" s="48">
        <v>47899.4</v>
      </c>
      <c r="K6772" s="5"/>
    </row>
    <row r="6773" spans="1:11" ht="12.75">
      <c r="A6773" s="5"/>
      <c r="B6773" s="5"/>
      <c r="C6773" s="5"/>
      <c r="D6773" s="5"/>
      <c r="J6773" s="48">
        <v>39449.27</v>
      </c>
      <c r="K6773" s="5"/>
    </row>
    <row r="6774" spans="1:11" ht="12.75">
      <c r="A6774" s="5"/>
      <c r="B6774" s="5"/>
      <c r="C6774" s="5"/>
      <c r="D6774" s="5"/>
      <c r="J6774" s="48">
        <v>26975.92</v>
      </c>
      <c r="K6774" s="5"/>
    </row>
    <row r="6775" spans="1:11" ht="12.75">
      <c r="A6775" s="5"/>
      <c r="B6775" s="5"/>
      <c r="C6775" s="5"/>
      <c r="D6775" s="5"/>
      <c r="J6775" s="48">
        <v>36434.44</v>
      </c>
      <c r="K6775" s="5"/>
    </row>
    <row r="6776" spans="1:11" ht="12.75">
      <c r="A6776" s="5"/>
      <c r="B6776" s="5"/>
      <c r="C6776" s="5"/>
      <c r="D6776" s="5"/>
      <c r="J6776" s="48">
        <v>34996.63</v>
      </c>
      <c r="K6776" s="5"/>
    </row>
    <row r="6777" spans="1:11" ht="12.75">
      <c r="A6777" s="5"/>
      <c r="B6777" s="5"/>
      <c r="C6777" s="5"/>
      <c r="D6777" s="5"/>
      <c r="J6777" s="48">
        <v>26426.33</v>
      </c>
      <c r="K6777" s="5"/>
    </row>
    <row r="6778" spans="1:11" ht="12.75">
      <c r="A6778" s="5"/>
      <c r="B6778" s="5"/>
      <c r="C6778" s="5"/>
      <c r="D6778" s="5"/>
      <c r="J6778" s="48">
        <v>16859.59</v>
      </c>
      <c r="K6778" s="5"/>
    </row>
    <row r="6779" spans="1:11" ht="12.75">
      <c r="A6779" s="5"/>
      <c r="B6779" s="5"/>
      <c r="C6779" s="5"/>
      <c r="D6779" s="5"/>
      <c r="J6779" s="48">
        <v>10812.04</v>
      </c>
      <c r="K6779" s="5"/>
    </row>
    <row r="6780" spans="1:11" ht="12.75">
      <c r="A6780" s="5"/>
      <c r="B6780" s="5"/>
      <c r="C6780" s="5"/>
      <c r="D6780" s="5"/>
      <c r="J6780" s="48">
        <v>50471.85</v>
      </c>
      <c r="K6780" s="5"/>
    </row>
    <row r="6781" spans="1:11" ht="12.75">
      <c r="A6781" s="5"/>
      <c r="B6781" s="5"/>
      <c r="C6781" s="5"/>
      <c r="D6781" s="5"/>
      <c r="J6781" s="48">
        <v>14950.45</v>
      </c>
      <c r="K6781" s="5"/>
    </row>
    <row r="6782" spans="1:11" ht="12.75">
      <c r="A6782" s="5"/>
      <c r="B6782" s="5"/>
      <c r="C6782" s="5"/>
      <c r="D6782" s="5"/>
      <c r="J6782" s="48">
        <v>66193.66</v>
      </c>
      <c r="K6782" s="5"/>
    </row>
    <row r="6783" spans="1:11" ht="12.75">
      <c r="A6783" s="5"/>
      <c r="B6783" s="5"/>
      <c r="C6783" s="5"/>
      <c r="D6783" s="5"/>
      <c r="J6783" s="48">
        <v>33278.89</v>
      </c>
      <c r="K6783" s="5"/>
    </row>
    <row r="6784" spans="1:11" ht="12.75">
      <c r="A6784" s="5"/>
      <c r="B6784" s="5"/>
      <c r="C6784" s="5"/>
      <c r="D6784" s="5"/>
      <c r="J6784" s="48">
        <v>42266.48</v>
      </c>
      <c r="K6784" s="5"/>
    </row>
    <row r="6785" spans="1:11" ht="12.75">
      <c r="A6785" s="5"/>
      <c r="B6785" s="5"/>
      <c r="C6785" s="5"/>
      <c r="D6785" s="5"/>
      <c r="J6785" s="48">
        <v>64770.06</v>
      </c>
      <c r="K6785" s="5"/>
    </row>
    <row r="6786" spans="1:11" ht="12.75">
      <c r="A6786" s="5"/>
      <c r="B6786" s="5"/>
      <c r="C6786" s="5"/>
      <c r="D6786" s="5"/>
      <c r="J6786" s="48">
        <v>75354.88</v>
      </c>
      <c r="K6786" s="5"/>
    </row>
    <row r="6787" spans="1:11" ht="12.75">
      <c r="A6787" s="5"/>
      <c r="B6787" s="5"/>
      <c r="C6787" s="5"/>
      <c r="D6787" s="5"/>
      <c r="J6787" s="48">
        <v>25212.03</v>
      </c>
      <c r="K6787" s="5"/>
    </row>
    <row r="6788" spans="1:11" ht="12.75">
      <c r="A6788" s="5"/>
      <c r="B6788" s="5"/>
      <c r="C6788" s="5"/>
      <c r="D6788" s="5"/>
      <c r="J6788" s="48">
        <v>41831.64</v>
      </c>
      <c r="K6788" s="5"/>
    </row>
    <row r="6789" spans="1:11" ht="12.75">
      <c r="A6789" s="5"/>
      <c r="B6789" s="5"/>
      <c r="C6789" s="5"/>
      <c r="D6789" s="5"/>
      <c r="J6789" s="48">
        <v>37672.4</v>
      </c>
      <c r="K6789" s="5"/>
    </row>
    <row r="6790" spans="1:11" ht="12.75">
      <c r="A6790" s="5"/>
      <c r="B6790" s="5"/>
      <c r="C6790" s="5"/>
      <c r="D6790" s="5"/>
      <c r="J6790" s="48">
        <v>33328.53</v>
      </c>
      <c r="K6790" s="5"/>
    </row>
    <row r="6791" spans="1:11" ht="12.75">
      <c r="A6791" s="5"/>
      <c r="B6791" s="5"/>
      <c r="C6791" s="5"/>
      <c r="D6791" s="5"/>
      <c r="J6791" s="48">
        <v>26409.91</v>
      </c>
      <c r="K6791" s="5"/>
    </row>
    <row r="6792" spans="1:11" ht="12.75">
      <c r="A6792" s="5"/>
      <c r="B6792" s="5"/>
      <c r="C6792" s="5"/>
      <c r="D6792" s="5"/>
      <c r="J6792" s="48">
        <v>25257.46</v>
      </c>
      <c r="K6792" s="5"/>
    </row>
    <row r="6793" spans="1:11" ht="12.75">
      <c r="A6793" s="5"/>
      <c r="B6793" s="5"/>
      <c r="C6793" s="5"/>
      <c r="D6793" s="5"/>
      <c r="J6793" s="48">
        <v>37411.32</v>
      </c>
      <c r="K6793" s="5"/>
    </row>
    <row r="6794" spans="1:11" ht="12.75">
      <c r="A6794" s="5"/>
      <c r="B6794" s="5"/>
      <c r="C6794" s="5"/>
      <c r="D6794" s="5"/>
      <c r="J6794" s="48">
        <v>12985.34</v>
      </c>
      <c r="K6794" s="5"/>
    </row>
    <row r="6795" spans="1:11" ht="12.75">
      <c r="A6795" s="5"/>
      <c r="B6795" s="5"/>
      <c r="C6795" s="5"/>
      <c r="D6795" s="5"/>
      <c r="J6795" s="48">
        <v>55241.7</v>
      </c>
      <c r="K6795" s="5"/>
    </row>
    <row r="6796" spans="1:11" ht="12.75">
      <c r="A6796" s="5"/>
      <c r="B6796" s="5"/>
      <c r="C6796" s="5"/>
      <c r="D6796" s="5"/>
      <c r="J6796" s="48">
        <v>21531.82</v>
      </c>
      <c r="K6796" s="5"/>
    </row>
    <row r="6797" spans="1:11" ht="12.75">
      <c r="A6797" s="5"/>
      <c r="B6797" s="5"/>
      <c r="C6797" s="5"/>
      <c r="D6797" s="5"/>
      <c r="J6797" s="48">
        <v>30444.19</v>
      </c>
      <c r="K6797" s="5"/>
    </row>
    <row r="6798" spans="1:11" ht="12.75">
      <c r="A6798" s="5"/>
      <c r="B6798" s="5"/>
      <c r="C6798" s="5"/>
      <c r="D6798" s="5"/>
      <c r="J6798" s="48">
        <v>109284.42</v>
      </c>
      <c r="K6798" s="5"/>
    </row>
    <row r="6799" spans="1:11" ht="12.75">
      <c r="A6799" s="5"/>
      <c r="B6799" s="5"/>
      <c r="C6799" s="5"/>
      <c r="D6799" s="5"/>
      <c r="J6799" s="48">
        <v>48159.89</v>
      </c>
      <c r="K6799" s="5"/>
    </row>
    <row r="6800" spans="1:11" ht="12.75">
      <c r="A6800" s="5"/>
      <c r="B6800" s="5"/>
      <c r="C6800" s="5"/>
      <c r="D6800" s="5"/>
      <c r="J6800" s="48">
        <v>13689.62</v>
      </c>
      <c r="K6800" s="5"/>
    </row>
    <row r="6801" spans="1:11" ht="12.75">
      <c r="A6801" s="5"/>
      <c r="B6801" s="5"/>
      <c r="C6801" s="5"/>
      <c r="D6801" s="5"/>
      <c r="J6801" s="48">
        <v>23670.09</v>
      </c>
      <c r="K6801" s="5"/>
    </row>
    <row r="6802" spans="1:11" ht="12.75">
      <c r="A6802" s="5"/>
      <c r="B6802" s="5"/>
      <c r="C6802" s="5"/>
      <c r="D6802" s="5"/>
      <c r="J6802" s="48">
        <v>57348.87</v>
      </c>
      <c r="K6802" s="5"/>
    </row>
    <row r="6803" spans="1:11" ht="12.75">
      <c r="A6803" s="5"/>
      <c r="B6803" s="5"/>
      <c r="C6803" s="5"/>
      <c r="D6803" s="5"/>
      <c r="J6803" s="48">
        <v>36023.56</v>
      </c>
      <c r="K6803" s="5"/>
    </row>
    <row r="6804" spans="1:11" ht="12.75">
      <c r="A6804" s="5"/>
      <c r="B6804" s="5"/>
      <c r="C6804" s="5"/>
      <c r="D6804" s="5"/>
      <c r="J6804" s="48">
        <v>20784.53</v>
      </c>
      <c r="K6804" s="5"/>
    </row>
    <row r="6805" spans="1:11" ht="12.75">
      <c r="A6805" s="5"/>
      <c r="B6805" s="5"/>
      <c r="C6805" s="5"/>
      <c r="D6805" s="5"/>
      <c r="J6805" s="48">
        <v>27135.9</v>
      </c>
      <c r="K6805" s="5"/>
    </row>
    <row r="6806" spans="1:11" ht="12.75">
      <c r="A6806" s="5"/>
      <c r="B6806" s="5"/>
      <c r="C6806" s="5"/>
      <c r="D6806" s="5"/>
      <c r="J6806" s="48">
        <v>25721.11</v>
      </c>
      <c r="K6806" s="5"/>
    </row>
    <row r="6807" spans="1:11" ht="12.75">
      <c r="A6807" s="5"/>
      <c r="B6807" s="5"/>
      <c r="C6807" s="5"/>
      <c r="D6807" s="5"/>
      <c r="J6807" s="48">
        <v>52145.76</v>
      </c>
      <c r="K6807" s="5"/>
    </row>
    <row r="6808" spans="1:11" ht="12.75">
      <c r="A6808" s="5"/>
      <c r="B6808" s="5"/>
      <c r="C6808" s="5"/>
      <c r="D6808" s="5"/>
      <c r="J6808" s="48">
        <v>60727.28</v>
      </c>
      <c r="K6808" s="5"/>
    </row>
    <row r="6809" spans="1:11" ht="12.75">
      <c r="A6809" s="5"/>
      <c r="B6809" s="5"/>
      <c r="C6809" s="5"/>
      <c r="D6809" s="5"/>
      <c r="J6809" s="48">
        <v>27376.17</v>
      </c>
      <c r="K6809" s="5"/>
    </row>
    <row r="6810" spans="1:11" ht="12.75">
      <c r="A6810" s="5"/>
      <c r="B6810" s="5"/>
      <c r="C6810" s="5"/>
      <c r="D6810" s="5"/>
      <c r="J6810" s="48">
        <v>31397.85</v>
      </c>
      <c r="K6810" s="5"/>
    </row>
    <row r="6811" spans="1:11" ht="12.75">
      <c r="A6811" s="5"/>
      <c r="B6811" s="5"/>
      <c r="C6811" s="5"/>
      <c r="D6811" s="5"/>
      <c r="J6811" s="48">
        <v>32987.69</v>
      </c>
      <c r="K6811" s="5"/>
    </row>
    <row r="6812" spans="1:11" ht="12.75">
      <c r="A6812" s="5"/>
      <c r="B6812" s="5"/>
      <c r="C6812" s="5"/>
      <c r="D6812" s="5"/>
      <c r="J6812" s="48">
        <v>28705.92</v>
      </c>
      <c r="K6812" s="5"/>
    </row>
    <row r="6813" spans="1:11" ht="12.75">
      <c r="A6813" s="5"/>
      <c r="B6813" s="5"/>
      <c r="C6813" s="5"/>
      <c r="D6813" s="5"/>
      <c r="J6813" s="48">
        <v>35937.97</v>
      </c>
      <c r="K6813" s="5"/>
    </row>
    <row r="6814" spans="1:11" ht="12.75">
      <c r="A6814" s="5"/>
      <c r="B6814" s="5"/>
      <c r="C6814" s="5"/>
      <c r="D6814" s="5"/>
      <c r="J6814" s="48">
        <v>66233.43</v>
      </c>
      <c r="K6814" s="5"/>
    </row>
    <row r="6815" spans="1:11" ht="12.75">
      <c r="A6815" s="5"/>
      <c r="B6815" s="5"/>
      <c r="C6815" s="5"/>
      <c r="D6815" s="5"/>
      <c r="J6815" s="48">
        <v>23565.96</v>
      </c>
      <c r="K6815" s="5"/>
    </row>
    <row r="6816" spans="1:11" ht="12.75">
      <c r="A6816" s="5"/>
      <c r="B6816" s="5"/>
      <c r="C6816" s="5"/>
      <c r="D6816" s="5"/>
      <c r="J6816" s="48">
        <v>31329.54</v>
      </c>
      <c r="K6816" s="5"/>
    </row>
    <row r="6817" spans="1:11" ht="12.75">
      <c r="A6817" s="5"/>
      <c r="B6817" s="5"/>
      <c r="C6817" s="5"/>
      <c r="D6817" s="5"/>
      <c r="J6817" s="48">
        <v>41265.99</v>
      </c>
      <c r="K6817" s="5"/>
    </row>
    <row r="6818" spans="1:11" ht="12.75">
      <c r="A6818" s="5"/>
      <c r="B6818" s="5"/>
      <c r="C6818" s="5"/>
      <c r="D6818" s="5"/>
      <c r="J6818" s="48">
        <v>21925.21</v>
      </c>
      <c r="K6818" s="5"/>
    </row>
    <row r="6819" spans="1:11" ht="12.75">
      <c r="A6819" s="5"/>
      <c r="B6819" s="5"/>
      <c r="C6819" s="5"/>
      <c r="D6819" s="5"/>
      <c r="J6819" s="48">
        <v>77605.89</v>
      </c>
      <c r="K6819" s="5"/>
    </row>
    <row r="6820" spans="1:11" ht="12.75">
      <c r="A6820" s="5"/>
      <c r="B6820" s="5"/>
      <c r="C6820" s="5"/>
      <c r="D6820" s="5"/>
      <c r="J6820" s="48">
        <v>68613</v>
      </c>
      <c r="K6820" s="5"/>
    </row>
    <row r="6821" spans="1:11" ht="12.75">
      <c r="A6821" s="5"/>
      <c r="B6821" s="5"/>
      <c r="C6821" s="5"/>
      <c r="D6821" s="5"/>
      <c r="J6821" s="48">
        <v>47122.56</v>
      </c>
      <c r="K6821" s="5"/>
    </row>
    <row r="6822" spans="1:11" ht="12.75">
      <c r="A6822" s="5"/>
      <c r="B6822" s="5"/>
      <c r="C6822" s="5"/>
      <c r="D6822" s="5"/>
      <c r="J6822" s="48">
        <v>65778.26</v>
      </c>
      <c r="K6822" s="5"/>
    </row>
    <row r="6823" spans="1:11" ht="12.75">
      <c r="A6823" s="5"/>
      <c r="B6823" s="5"/>
      <c r="C6823" s="5"/>
      <c r="D6823" s="5"/>
      <c r="J6823" s="48">
        <v>25426.79</v>
      </c>
      <c r="K6823" s="5"/>
    </row>
    <row r="6824" spans="1:11" ht="12.75">
      <c r="A6824" s="5"/>
      <c r="B6824" s="5"/>
      <c r="C6824" s="5"/>
      <c r="D6824" s="5"/>
      <c r="J6824" s="48">
        <v>90623.22</v>
      </c>
      <c r="K6824" s="5"/>
    </row>
    <row r="6825" spans="1:11" ht="12.75">
      <c r="A6825" s="5"/>
      <c r="B6825" s="5"/>
      <c r="C6825" s="5"/>
      <c r="D6825" s="5"/>
      <c r="J6825" s="48">
        <v>28675.32</v>
      </c>
      <c r="K6825" s="5"/>
    </row>
    <row r="6826" spans="1:11" ht="12.75">
      <c r="A6826" s="5"/>
      <c r="B6826" s="5"/>
      <c r="C6826" s="5"/>
      <c r="D6826" s="5"/>
      <c r="J6826" s="48">
        <v>218583.07</v>
      </c>
      <c r="K6826" s="5"/>
    </row>
    <row r="6827" spans="1:11" ht="12.75">
      <c r="A6827" s="5"/>
      <c r="B6827" s="5"/>
      <c r="C6827" s="5"/>
      <c r="D6827" s="5"/>
      <c r="J6827" s="48">
        <v>18006.82</v>
      </c>
      <c r="K6827" s="5"/>
    </row>
    <row r="6828" spans="1:11" ht="12.75">
      <c r="A6828" s="5"/>
      <c r="B6828" s="5"/>
      <c r="C6828" s="5"/>
      <c r="D6828" s="5"/>
      <c r="J6828" s="48">
        <v>15448.29</v>
      </c>
      <c r="K6828" s="5"/>
    </row>
    <row r="6829" spans="1:11" ht="12.75">
      <c r="A6829" s="5"/>
      <c r="B6829" s="5"/>
      <c r="C6829" s="5"/>
      <c r="D6829" s="5"/>
      <c r="J6829" s="48">
        <v>33832.55</v>
      </c>
      <c r="K6829" s="5"/>
    </row>
    <row r="6830" spans="1:11" ht="12.75">
      <c r="A6830" s="5"/>
      <c r="B6830" s="5"/>
      <c r="C6830" s="5"/>
      <c r="D6830" s="5"/>
      <c r="J6830" s="48">
        <v>19082.05</v>
      </c>
      <c r="K6830" s="5"/>
    </row>
    <row r="6831" spans="1:11" ht="12.75">
      <c r="A6831" s="5"/>
      <c r="B6831" s="5"/>
      <c r="C6831" s="5"/>
      <c r="D6831" s="5"/>
      <c r="J6831" s="48">
        <v>16293.36</v>
      </c>
      <c r="K6831" s="5"/>
    </row>
    <row r="6832" spans="1:11" ht="12.75">
      <c r="A6832" s="5"/>
      <c r="B6832" s="5"/>
      <c r="C6832" s="5"/>
      <c r="D6832" s="5"/>
      <c r="J6832" s="48">
        <v>33445</v>
      </c>
      <c r="K6832" s="5"/>
    </row>
    <row r="6833" spans="1:11" ht="12.75">
      <c r="A6833" s="5"/>
      <c r="B6833" s="5"/>
      <c r="C6833" s="5"/>
      <c r="D6833" s="5"/>
      <c r="J6833" s="48">
        <v>39190.87</v>
      </c>
      <c r="K6833" s="5"/>
    </row>
    <row r="6834" spans="1:11" ht="12.75">
      <c r="A6834" s="5"/>
      <c r="B6834" s="5"/>
      <c r="C6834" s="5"/>
      <c r="D6834" s="5"/>
      <c r="J6834" s="48">
        <v>66420.96</v>
      </c>
      <c r="K6834" s="5"/>
    </row>
    <row r="6835" spans="1:11" ht="12.75">
      <c r="A6835" s="5"/>
      <c r="B6835" s="5"/>
      <c r="C6835" s="5"/>
      <c r="D6835" s="5"/>
      <c r="J6835" s="48">
        <v>56268.65</v>
      </c>
      <c r="K6835" s="5"/>
    </row>
    <row r="6836" spans="1:11" ht="12.75">
      <c r="A6836" s="5"/>
      <c r="B6836" s="5"/>
      <c r="C6836" s="5"/>
      <c r="D6836" s="5"/>
      <c r="J6836" s="48">
        <v>61548.62</v>
      </c>
      <c r="K6836" s="5"/>
    </row>
    <row r="6837" spans="1:11" ht="12.75">
      <c r="A6837" s="5"/>
      <c r="B6837" s="5"/>
      <c r="C6837" s="5"/>
      <c r="D6837" s="5"/>
      <c r="J6837" s="48">
        <v>31020.26</v>
      </c>
      <c r="K6837" s="5"/>
    </row>
    <row r="6838" spans="1:11" ht="12.75">
      <c r="A6838" s="5"/>
      <c r="B6838" s="5"/>
      <c r="C6838" s="5"/>
      <c r="D6838" s="5"/>
      <c r="J6838" s="48">
        <v>25414.59</v>
      </c>
      <c r="K6838" s="5"/>
    </row>
    <row r="6839" spans="1:11" ht="12.75">
      <c r="A6839" s="5"/>
      <c r="B6839" s="5"/>
      <c r="C6839" s="5"/>
      <c r="D6839" s="5"/>
      <c r="J6839" s="48">
        <v>128627.66</v>
      </c>
      <c r="K6839" s="5"/>
    </row>
    <row r="6840" spans="1:11" ht="12.75">
      <c r="A6840" s="5"/>
      <c r="B6840" s="5"/>
      <c r="C6840" s="5"/>
      <c r="D6840" s="5"/>
      <c r="J6840" s="48">
        <v>13142</v>
      </c>
      <c r="K6840" s="5"/>
    </row>
    <row r="6841" spans="1:11" ht="12.75">
      <c r="A6841" s="5"/>
      <c r="B6841" s="5"/>
      <c r="C6841" s="5"/>
      <c r="D6841" s="5"/>
      <c r="J6841" s="48">
        <v>5965.6</v>
      </c>
      <c r="K6841" s="5"/>
    </row>
    <row r="6842" spans="1:11" ht="12.75">
      <c r="A6842" s="5"/>
      <c r="B6842" s="5"/>
      <c r="C6842" s="5"/>
      <c r="D6842" s="5"/>
      <c r="J6842" s="48">
        <v>11870.13</v>
      </c>
      <c r="K6842" s="5"/>
    </row>
    <row r="6843" spans="1:11" ht="12.75">
      <c r="A6843" s="5"/>
      <c r="B6843" s="5"/>
      <c r="C6843" s="5"/>
      <c r="D6843" s="5"/>
      <c r="J6843" s="48">
        <v>30583.99</v>
      </c>
      <c r="K6843" s="5"/>
    </row>
    <row r="6844" spans="1:11" ht="12.75">
      <c r="A6844" s="5"/>
      <c r="B6844" s="5"/>
      <c r="C6844" s="5"/>
      <c r="D6844" s="5"/>
      <c r="J6844" s="48">
        <v>35427.23</v>
      </c>
      <c r="K6844" s="5"/>
    </row>
    <row r="6845" spans="1:11" ht="12.75">
      <c r="A6845" s="5"/>
      <c r="B6845" s="5"/>
      <c r="C6845" s="5"/>
      <c r="D6845" s="5"/>
      <c r="J6845" s="48">
        <v>55607.82</v>
      </c>
      <c r="K6845" s="5"/>
    </row>
    <row r="6846" spans="1:11" ht="12.75">
      <c r="A6846" s="5"/>
      <c r="B6846" s="5"/>
      <c r="C6846" s="5"/>
      <c r="D6846" s="5"/>
      <c r="J6846" s="48">
        <v>40213.23</v>
      </c>
      <c r="K6846" s="5"/>
    </row>
    <row r="6847" spans="1:11" ht="12.75">
      <c r="A6847" s="5"/>
      <c r="B6847" s="5"/>
      <c r="C6847" s="5"/>
      <c r="D6847" s="5"/>
      <c r="J6847" s="48">
        <v>78386.31</v>
      </c>
      <c r="K6847" s="5"/>
    </row>
    <row r="6848" spans="1:11" ht="12.75">
      <c r="A6848" s="5"/>
      <c r="B6848" s="5"/>
      <c r="C6848" s="5"/>
      <c r="D6848" s="5"/>
      <c r="J6848" s="48">
        <v>37900.32</v>
      </c>
      <c r="K6848" s="5"/>
    </row>
    <row r="6849" spans="1:11" ht="12.75">
      <c r="A6849" s="5"/>
      <c r="B6849" s="5"/>
      <c r="C6849" s="5"/>
      <c r="D6849" s="5"/>
      <c r="J6849" s="48">
        <v>38486.51</v>
      </c>
      <c r="K6849" s="5"/>
    </row>
    <row r="6850" spans="1:11" ht="12.75">
      <c r="A6850" s="5"/>
      <c r="B6850" s="5"/>
      <c r="C6850" s="5"/>
      <c r="D6850" s="5"/>
      <c r="J6850" s="48">
        <v>47114.99</v>
      </c>
      <c r="K6850" s="5"/>
    </row>
    <row r="6851" spans="1:11" ht="12.75">
      <c r="A6851" s="5"/>
      <c r="B6851" s="5"/>
      <c r="C6851" s="5"/>
      <c r="D6851" s="5"/>
      <c r="J6851" s="48">
        <v>86160.03</v>
      </c>
      <c r="K6851" s="5"/>
    </row>
    <row r="6852" spans="1:11" ht="12.75">
      <c r="A6852" s="5"/>
      <c r="B6852" s="5"/>
      <c r="C6852" s="5"/>
      <c r="D6852" s="5"/>
      <c r="J6852" s="48">
        <v>93658.04</v>
      </c>
      <c r="K6852" s="5"/>
    </row>
    <row r="6853" spans="1:11" ht="12.75">
      <c r="A6853" s="5"/>
      <c r="B6853" s="5"/>
      <c r="C6853" s="5"/>
      <c r="D6853" s="5"/>
      <c r="J6853" s="48">
        <v>26977.46</v>
      </c>
      <c r="K6853" s="5"/>
    </row>
    <row r="6854" spans="1:11" ht="12.75">
      <c r="A6854" s="5"/>
      <c r="B6854" s="5"/>
      <c r="C6854" s="5"/>
      <c r="D6854" s="5"/>
      <c r="J6854" s="48">
        <v>12694.53</v>
      </c>
      <c r="K6854" s="5"/>
    </row>
    <row r="6855" spans="1:11" ht="12.75">
      <c r="A6855" s="5"/>
      <c r="B6855" s="5"/>
      <c r="C6855" s="5"/>
      <c r="D6855" s="5"/>
      <c r="J6855" s="48">
        <v>9050.16</v>
      </c>
      <c r="K6855" s="5"/>
    </row>
    <row r="6856" spans="1:11" ht="12.75">
      <c r="A6856" s="5"/>
      <c r="B6856" s="5"/>
      <c r="C6856" s="5"/>
      <c r="D6856" s="5"/>
      <c r="J6856" s="48">
        <v>32416.07</v>
      </c>
      <c r="K6856" s="5"/>
    </row>
    <row r="6857" spans="1:11" ht="12.75">
      <c r="A6857" s="5"/>
      <c r="B6857" s="5"/>
      <c r="C6857" s="5"/>
      <c r="D6857" s="5"/>
      <c r="J6857" s="48">
        <v>28387.49</v>
      </c>
      <c r="K6857" s="5"/>
    </row>
    <row r="6858" spans="1:11" ht="12.75">
      <c r="A6858" s="5"/>
      <c r="B6858" s="5"/>
      <c r="C6858" s="5"/>
      <c r="D6858" s="5"/>
      <c r="J6858" s="48">
        <v>41332.38</v>
      </c>
      <c r="K6858" s="5"/>
    </row>
    <row r="6859" spans="1:11" ht="12.75">
      <c r="A6859" s="5"/>
      <c r="B6859" s="5"/>
      <c r="C6859" s="5"/>
      <c r="D6859" s="5"/>
      <c r="J6859" s="48">
        <v>24037.63</v>
      </c>
      <c r="K6859" s="5"/>
    </row>
    <row r="6860" spans="1:11" ht="12.75">
      <c r="A6860" s="5"/>
      <c r="B6860" s="5"/>
      <c r="C6860" s="5"/>
      <c r="D6860" s="5"/>
      <c r="J6860" s="48">
        <v>73078.72</v>
      </c>
      <c r="K6860" s="5"/>
    </row>
    <row r="6861" spans="1:11" ht="12.75">
      <c r="A6861" s="5"/>
      <c r="B6861" s="5"/>
      <c r="C6861" s="5"/>
      <c r="D6861" s="5"/>
      <c r="J6861" s="48">
        <v>24059.19</v>
      </c>
      <c r="K6861" s="5"/>
    </row>
    <row r="6862" spans="1:11" ht="12.75">
      <c r="A6862" s="5"/>
      <c r="B6862" s="5"/>
      <c r="C6862" s="5"/>
      <c r="D6862" s="5"/>
      <c r="J6862" s="48">
        <v>21990.33</v>
      </c>
      <c r="K6862" s="5"/>
    </row>
    <row r="6863" spans="1:11" ht="12.75">
      <c r="A6863" s="5"/>
      <c r="B6863" s="5"/>
      <c r="C6863" s="5"/>
      <c r="D6863" s="5"/>
      <c r="J6863" s="48">
        <v>28992.43</v>
      </c>
      <c r="K6863" s="5"/>
    </row>
    <row r="6864" spans="1:11" ht="12.75">
      <c r="A6864" s="5"/>
      <c r="B6864" s="5"/>
      <c r="C6864" s="5"/>
      <c r="D6864" s="5"/>
      <c r="J6864" s="48">
        <v>82199.47</v>
      </c>
      <c r="K6864" s="5"/>
    </row>
    <row r="6865" spans="1:11" ht="12.75">
      <c r="A6865" s="5"/>
      <c r="B6865" s="5"/>
      <c r="C6865" s="5"/>
      <c r="D6865" s="5"/>
      <c r="J6865" s="48">
        <v>67431.93</v>
      </c>
      <c r="K6865" s="5"/>
    </row>
    <row r="6866" spans="1:11" ht="12.75">
      <c r="A6866" s="5"/>
      <c r="B6866" s="5"/>
      <c r="C6866" s="5"/>
      <c r="D6866" s="5"/>
      <c r="J6866" s="48">
        <v>27903.26</v>
      </c>
      <c r="K6866" s="5"/>
    </row>
    <row r="6867" spans="1:11" ht="12.75">
      <c r="A6867" s="5"/>
      <c r="B6867" s="5"/>
      <c r="C6867" s="5"/>
      <c r="D6867" s="5"/>
      <c r="J6867" s="48">
        <v>9912.84</v>
      </c>
      <c r="K6867" s="5"/>
    </row>
    <row r="6868" spans="1:11" ht="12.75">
      <c r="A6868" s="5"/>
      <c r="B6868" s="5"/>
      <c r="C6868" s="5"/>
      <c r="D6868" s="5"/>
      <c r="J6868" s="48">
        <v>7589.81</v>
      </c>
      <c r="K6868" s="5"/>
    </row>
    <row r="6869" spans="1:11" ht="12.75">
      <c r="A6869" s="5"/>
      <c r="B6869" s="5"/>
      <c r="C6869" s="5"/>
      <c r="D6869" s="5"/>
      <c r="J6869" s="48">
        <v>43638.17</v>
      </c>
      <c r="K6869" s="5"/>
    </row>
    <row r="6870" spans="1:11" ht="12.75">
      <c r="A6870" s="5"/>
      <c r="B6870" s="5"/>
      <c r="C6870" s="5"/>
      <c r="D6870" s="5"/>
      <c r="J6870" s="48">
        <v>48900.47</v>
      </c>
      <c r="K6870" s="5"/>
    </row>
    <row r="6871" spans="1:11" ht="12.75">
      <c r="A6871" s="5"/>
      <c r="B6871" s="5"/>
      <c r="C6871" s="5"/>
      <c r="D6871" s="5"/>
      <c r="J6871" s="48">
        <v>124518.68</v>
      </c>
      <c r="K6871" s="5"/>
    </row>
    <row r="6872" spans="1:11" ht="12.75">
      <c r="A6872" s="5"/>
      <c r="B6872" s="5"/>
      <c r="C6872" s="5"/>
      <c r="D6872" s="5"/>
      <c r="J6872" s="48">
        <v>30867.33</v>
      </c>
      <c r="K6872" s="5"/>
    </row>
    <row r="6873" spans="1:11" ht="12.75">
      <c r="A6873" s="5"/>
      <c r="B6873" s="5"/>
      <c r="C6873" s="5"/>
      <c r="D6873" s="5"/>
      <c r="J6873" s="48">
        <v>63309.38</v>
      </c>
      <c r="K6873" s="5"/>
    </row>
    <row r="6874" spans="1:11" ht="12.75">
      <c r="A6874" s="5"/>
      <c r="B6874" s="5"/>
      <c r="C6874" s="5"/>
      <c r="D6874" s="5"/>
      <c r="J6874" s="48">
        <v>13703.57</v>
      </c>
      <c r="K6874" s="5"/>
    </row>
    <row r="6875" spans="1:11" ht="12.75">
      <c r="A6875" s="5"/>
      <c r="B6875" s="5"/>
      <c r="C6875" s="5"/>
      <c r="D6875" s="5"/>
      <c r="J6875" s="48">
        <v>49514.62</v>
      </c>
      <c r="K6875" s="5"/>
    </row>
    <row r="6876" spans="1:11" ht="12.75">
      <c r="A6876" s="5"/>
      <c r="B6876" s="5"/>
      <c r="C6876" s="5"/>
      <c r="D6876" s="5"/>
      <c r="J6876" s="48">
        <v>19287.1</v>
      </c>
      <c r="K6876" s="5"/>
    </row>
    <row r="6877" spans="1:11" ht="12.75">
      <c r="A6877" s="5"/>
      <c r="B6877" s="5"/>
      <c r="C6877" s="5"/>
      <c r="D6877" s="5"/>
      <c r="J6877" s="48">
        <v>107053.96</v>
      </c>
      <c r="K6877" s="5"/>
    </row>
    <row r="6878" spans="1:11" ht="12.75">
      <c r="A6878" s="5"/>
      <c r="B6878" s="5"/>
      <c r="C6878" s="5"/>
      <c r="D6878" s="5"/>
      <c r="J6878" s="48">
        <v>11211.64</v>
      </c>
      <c r="K6878" s="5"/>
    </row>
    <row r="6879" spans="1:11" ht="12.75">
      <c r="A6879" s="5"/>
      <c r="B6879" s="5"/>
      <c r="C6879" s="5"/>
      <c r="D6879" s="5"/>
      <c r="J6879" s="48">
        <v>31434.4</v>
      </c>
      <c r="K6879" s="5"/>
    </row>
    <row r="6880" spans="1:11" ht="12.75">
      <c r="A6880" s="5"/>
      <c r="B6880" s="5"/>
      <c r="C6880" s="5"/>
      <c r="D6880" s="5"/>
      <c r="J6880" s="48">
        <v>16864.15</v>
      </c>
      <c r="K6880" s="5"/>
    </row>
    <row r="6881" spans="1:11" ht="12.75">
      <c r="A6881" s="5"/>
      <c r="B6881" s="5"/>
      <c r="C6881" s="5"/>
      <c r="D6881" s="5"/>
      <c r="J6881" s="48">
        <v>48067.14</v>
      </c>
      <c r="K6881" s="5"/>
    </row>
    <row r="6882" spans="1:11" ht="12.75">
      <c r="A6882" s="5"/>
      <c r="B6882" s="5"/>
      <c r="C6882" s="5"/>
      <c r="D6882" s="5"/>
      <c r="J6882" s="48">
        <v>23526.56</v>
      </c>
      <c r="K6882" s="5"/>
    </row>
    <row r="6883" spans="1:11" ht="12.75">
      <c r="A6883" s="5"/>
      <c r="B6883" s="5"/>
      <c r="C6883" s="5"/>
      <c r="D6883" s="5"/>
      <c r="J6883" s="48">
        <v>47093.43</v>
      </c>
      <c r="K6883" s="5"/>
    </row>
    <row r="6884" spans="1:11" ht="12.75">
      <c r="A6884" s="5"/>
      <c r="B6884" s="5"/>
      <c r="C6884" s="5"/>
      <c r="D6884" s="5"/>
      <c r="J6884" s="48">
        <v>36759.06</v>
      </c>
      <c r="K6884" s="5"/>
    </row>
    <row r="6885" spans="1:11" ht="12.75">
      <c r="A6885" s="5"/>
      <c r="B6885" s="5"/>
      <c r="C6885" s="5"/>
      <c r="D6885" s="5"/>
      <c r="J6885" s="48">
        <v>35953.54</v>
      </c>
      <c r="K6885" s="5"/>
    </row>
    <row r="6886" spans="1:11" ht="12.75">
      <c r="A6886" s="5"/>
      <c r="B6886" s="5"/>
      <c r="C6886" s="5"/>
      <c r="D6886" s="5"/>
      <c r="J6886" s="48">
        <v>10823.04</v>
      </c>
      <c r="K6886" s="5"/>
    </row>
    <row r="6887" spans="1:11" ht="12.75">
      <c r="A6887" s="5"/>
      <c r="B6887" s="5"/>
      <c r="C6887" s="5"/>
      <c r="D6887" s="5"/>
      <c r="J6887" s="48">
        <v>42161.98</v>
      </c>
      <c r="K6887" s="5"/>
    </row>
    <row r="6888" spans="1:11" ht="12.75">
      <c r="A6888" s="5"/>
      <c r="B6888" s="5"/>
      <c r="C6888" s="5"/>
      <c r="D6888" s="5"/>
      <c r="J6888" s="48">
        <v>20303.6</v>
      </c>
      <c r="K6888" s="5"/>
    </row>
    <row r="6889" spans="1:11" ht="12.75">
      <c r="A6889" s="5"/>
      <c r="B6889" s="5"/>
      <c r="C6889" s="5"/>
      <c r="D6889" s="5"/>
      <c r="J6889" s="48">
        <v>75821.08</v>
      </c>
      <c r="K6889" s="5"/>
    </row>
    <row r="6890" spans="1:11" ht="12.75">
      <c r="A6890" s="5"/>
      <c r="B6890" s="5"/>
      <c r="C6890" s="5"/>
      <c r="D6890" s="5"/>
      <c r="J6890" s="48">
        <v>69771.35</v>
      </c>
      <c r="K6890" s="5"/>
    </row>
    <row r="6891" spans="1:11" ht="12.75">
      <c r="A6891" s="5"/>
      <c r="B6891" s="5"/>
      <c r="C6891" s="5"/>
      <c r="D6891" s="5"/>
      <c r="J6891" s="48">
        <v>14708.59</v>
      </c>
      <c r="K6891" s="5"/>
    </row>
    <row r="6892" spans="1:11" ht="12.75">
      <c r="A6892" s="5"/>
      <c r="B6892" s="5"/>
      <c r="C6892" s="5"/>
      <c r="D6892" s="5"/>
      <c r="J6892" s="48">
        <v>44004.71</v>
      </c>
      <c r="K6892" s="5"/>
    </row>
    <row r="6893" spans="1:11" ht="12.75">
      <c r="A6893" s="5"/>
      <c r="B6893" s="5"/>
      <c r="C6893" s="5"/>
      <c r="D6893" s="5"/>
      <c r="J6893" s="48">
        <v>12218.4</v>
      </c>
      <c r="K6893" s="5"/>
    </row>
    <row r="6894" spans="1:11" ht="12.75">
      <c r="A6894" s="5"/>
      <c r="B6894" s="5"/>
      <c r="C6894" s="5"/>
      <c r="D6894" s="5"/>
      <c r="J6894" s="48">
        <v>24263.54</v>
      </c>
      <c r="K6894" s="5"/>
    </row>
    <row r="6895" spans="1:11" ht="12.75">
      <c r="A6895" s="5"/>
      <c r="B6895" s="5"/>
      <c r="C6895" s="5"/>
      <c r="D6895" s="5"/>
      <c r="J6895" s="48">
        <v>20978.57</v>
      </c>
      <c r="K6895" s="5"/>
    </row>
    <row r="6896" spans="1:11" ht="12.75">
      <c r="A6896" s="5"/>
      <c r="B6896" s="5"/>
      <c r="C6896" s="5"/>
      <c r="D6896" s="5"/>
      <c r="J6896" s="48">
        <v>53546.1</v>
      </c>
      <c r="K6896" s="5"/>
    </row>
    <row r="6897" spans="1:11" ht="12.75">
      <c r="A6897" s="5"/>
      <c r="B6897" s="5"/>
      <c r="C6897" s="5"/>
      <c r="D6897" s="5"/>
      <c r="J6897" s="48">
        <v>36495.86</v>
      </c>
      <c r="K6897" s="5"/>
    </row>
    <row r="6898" spans="1:11" ht="12.75">
      <c r="A6898" s="5"/>
      <c r="B6898" s="5"/>
      <c r="C6898" s="5"/>
      <c r="D6898" s="5"/>
      <c r="J6898" s="48">
        <v>30104.6</v>
      </c>
      <c r="K6898" s="5"/>
    </row>
    <row r="6899" spans="1:11" ht="12.75">
      <c r="A6899" s="5"/>
      <c r="B6899" s="5"/>
      <c r="C6899" s="5"/>
      <c r="D6899" s="5"/>
      <c r="J6899" s="48">
        <v>10495.55</v>
      </c>
      <c r="K6899" s="5"/>
    </row>
    <row r="6900" spans="1:11" ht="12.75">
      <c r="A6900" s="5"/>
      <c r="B6900" s="5"/>
      <c r="C6900" s="5"/>
      <c r="D6900" s="5"/>
      <c r="J6900" s="48">
        <v>44745.73</v>
      </c>
      <c r="K6900" s="5"/>
    </row>
    <row r="6901" spans="1:11" ht="12.75">
      <c r="A6901" s="5"/>
      <c r="B6901" s="5"/>
      <c r="C6901" s="5"/>
      <c r="D6901" s="5"/>
      <c r="J6901" s="48">
        <v>14863.92</v>
      </c>
      <c r="K6901" s="5"/>
    </row>
    <row r="6902" spans="1:11" ht="12.75">
      <c r="A6902" s="5"/>
      <c r="B6902" s="5"/>
      <c r="C6902" s="5"/>
      <c r="D6902" s="5"/>
      <c r="J6902" s="48">
        <v>77113.6</v>
      </c>
      <c r="K6902" s="5"/>
    </row>
    <row r="6903" spans="1:11" ht="12.75">
      <c r="A6903" s="5"/>
      <c r="B6903" s="5"/>
      <c r="C6903" s="5"/>
      <c r="D6903" s="5"/>
      <c r="J6903" s="48">
        <v>53137.57</v>
      </c>
      <c r="K6903" s="5"/>
    </row>
    <row r="6904" spans="1:11" ht="12.75">
      <c r="A6904" s="5"/>
      <c r="B6904" s="5"/>
      <c r="C6904" s="5"/>
      <c r="D6904" s="5"/>
      <c r="J6904" s="48">
        <v>11558.3</v>
      </c>
      <c r="K6904" s="5"/>
    </row>
    <row r="6905" spans="1:11" ht="12.75">
      <c r="A6905" s="5"/>
      <c r="B6905" s="5"/>
      <c r="C6905" s="5"/>
      <c r="D6905" s="5"/>
      <c r="J6905" s="48">
        <v>41304.97</v>
      </c>
      <c r="K6905" s="5"/>
    </row>
    <row r="6906" spans="1:11" ht="12.75">
      <c r="A6906" s="5"/>
      <c r="B6906" s="5"/>
      <c r="C6906" s="5"/>
      <c r="D6906" s="5"/>
      <c r="J6906" s="48">
        <v>12131.73</v>
      </c>
      <c r="K6906" s="5"/>
    </row>
    <row r="6907" spans="1:11" ht="12.75">
      <c r="A6907" s="5"/>
      <c r="B6907" s="5"/>
      <c r="C6907" s="5"/>
      <c r="D6907" s="5"/>
      <c r="J6907" s="48">
        <v>24899.81</v>
      </c>
      <c r="K6907" s="5"/>
    </row>
    <row r="6908" spans="1:11" ht="12.75">
      <c r="A6908" s="5"/>
      <c r="B6908" s="5"/>
      <c r="C6908" s="5"/>
      <c r="D6908" s="5"/>
      <c r="J6908" s="48">
        <v>23895.41</v>
      </c>
      <c r="K6908" s="5"/>
    </row>
    <row r="6909" spans="1:11" ht="12.75">
      <c r="A6909" s="5"/>
      <c r="B6909" s="5"/>
      <c r="C6909" s="5"/>
      <c r="D6909" s="5"/>
      <c r="J6909" s="48">
        <v>66989.11</v>
      </c>
      <c r="K6909" s="5"/>
    </row>
    <row r="6910" spans="1:11" ht="12.75">
      <c r="A6910" s="5"/>
      <c r="B6910" s="5"/>
      <c r="C6910" s="5"/>
      <c r="D6910" s="5"/>
      <c r="J6910" s="48">
        <v>19647.51</v>
      </c>
      <c r="K6910" s="5"/>
    </row>
    <row r="6911" spans="1:11" ht="12.75">
      <c r="A6911" s="5"/>
      <c r="B6911" s="5"/>
      <c r="C6911" s="5"/>
      <c r="D6911" s="5"/>
      <c r="J6911" s="48">
        <v>37307.74</v>
      </c>
      <c r="K6911" s="5"/>
    </row>
    <row r="6912" spans="1:11" ht="12.75">
      <c r="A6912" s="5"/>
      <c r="B6912" s="5"/>
      <c r="C6912" s="5"/>
      <c r="D6912" s="5"/>
      <c r="J6912" s="48">
        <v>55493.44</v>
      </c>
      <c r="K6912" s="5"/>
    </row>
    <row r="6913" spans="1:11" ht="12.75">
      <c r="A6913" s="5"/>
      <c r="B6913" s="5"/>
      <c r="C6913" s="5"/>
      <c r="D6913" s="5"/>
      <c r="J6913" s="48">
        <v>32990.99</v>
      </c>
      <c r="K6913" s="5"/>
    </row>
    <row r="6914" spans="1:11" ht="12.75">
      <c r="A6914" s="5"/>
      <c r="B6914" s="5"/>
      <c r="C6914" s="5"/>
      <c r="D6914" s="5"/>
      <c r="J6914" s="48">
        <v>28125.26</v>
      </c>
      <c r="K6914" s="5"/>
    </row>
    <row r="6915" spans="1:11" ht="12.75">
      <c r="A6915" s="5"/>
      <c r="B6915" s="5"/>
      <c r="C6915" s="5"/>
      <c r="D6915" s="5"/>
      <c r="J6915" s="48">
        <v>68620.57</v>
      </c>
      <c r="K6915" s="5"/>
    </row>
    <row r="6916" spans="1:11" ht="12.75">
      <c r="A6916" s="5"/>
      <c r="B6916" s="5"/>
      <c r="C6916" s="5"/>
      <c r="D6916" s="5"/>
      <c r="J6916" s="48">
        <v>46353.18</v>
      </c>
      <c r="K6916" s="5"/>
    </row>
    <row r="6917" spans="1:11" ht="12.75">
      <c r="A6917" s="5"/>
      <c r="B6917" s="5"/>
      <c r="C6917" s="5"/>
      <c r="D6917" s="5"/>
      <c r="J6917" s="48">
        <v>14228.7</v>
      </c>
      <c r="K6917" s="5"/>
    </row>
    <row r="6918" spans="1:11" ht="12.75">
      <c r="A6918" s="5"/>
      <c r="B6918" s="5"/>
      <c r="C6918" s="5"/>
      <c r="D6918" s="5"/>
      <c r="J6918" s="48">
        <v>52857.39</v>
      </c>
      <c r="K6918" s="5"/>
    </row>
    <row r="6919" spans="1:11" ht="12.75">
      <c r="A6919" s="5"/>
      <c r="B6919" s="5"/>
      <c r="C6919" s="5"/>
      <c r="D6919" s="5"/>
      <c r="J6919" s="48">
        <v>27004.62</v>
      </c>
      <c r="K6919" s="5"/>
    </row>
    <row r="6920" spans="1:11" ht="12.75">
      <c r="A6920" s="5"/>
      <c r="B6920" s="5"/>
      <c r="C6920" s="5"/>
      <c r="D6920" s="5"/>
      <c r="J6920" s="48">
        <v>33124.1</v>
      </c>
      <c r="K6920" s="5"/>
    </row>
    <row r="6921" spans="1:11" ht="12.75">
      <c r="A6921" s="5"/>
      <c r="B6921" s="5"/>
      <c r="C6921" s="5"/>
      <c r="D6921" s="5"/>
      <c r="J6921" s="48">
        <v>20415.32</v>
      </c>
      <c r="K6921" s="5"/>
    </row>
    <row r="6922" spans="1:11" ht="12.75">
      <c r="A6922" s="5"/>
      <c r="B6922" s="5"/>
      <c r="C6922" s="5"/>
      <c r="D6922" s="5"/>
      <c r="J6922" s="48">
        <v>36858.72</v>
      </c>
      <c r="K6922" s="5"/>
    </row>
    <row r="6923" spans="1:11" ht="12.75">
      <c r="A6923" s="5"/>
      <c r="B6923" s="5"/>
      <c r="C6923" s="5"/>
      <c r="D6923" s="5"/>
      <c r="J6923" s="48">
        <v>23892.6</v>
      </c>
      <c r="K6923" s="5"/>
    </row>
    <row r="6924" spans="1:11" ht="12.75">
      <c r="A6924" s="5"/>
      <c r="B6924" s="5"/>
      <c r="C6924" s="5"/>
      <c r="D6924" s="5"/>
      <c r="J6924" s="48">
        <v>24341.48</v>
      </c>
      <c r="K6924" s="5"/>
    </row>
    <row r="6925" spans="1:11" ht="12.75">
      <c r="A6925" s="5"/>
      <c r="B6925" s="5"/>
      <c r="C6925" s="5"/>
      <c r="D6925" s="5"/>
      <c r="J6925" s="48">
        <v>39897.06</v>
      </c>
      <c r="K6925" s="5"/>
    </row>
    <row r="6926" spans="1:11" ht="12.75">
      <c r="A6926" s="5"/>
      <c r="B6926" s="5"/>
      <c r="C6926" s="5"/>
      <c r="D6926" s="5"/>
      <c r="J6926" s="48">
        <v>34769.44</v>
      </c>
      <c r="K6926" s="5"/>
    </row>
    <row r="6927" spans="1:11" ht="12.75">
      <c r="A6927" s="5"/>
      <c r="B6927" s="5"/>
      <c r="C6927" s="5"/>
      <c r="D6927" s="5"/>
      <c r="J6927" s="48">
        <v>47498.56</v>
      </c>
      <c r="K6927" s="5"/>
    </row>
    <row r="6928" spans="1:11" ht="12.75">
      <c r="A6928" s="5"/>
      <c r="B6928" s="5"/>
      <c r="C6928" s="5"/>
      <c r="D6928" s="5"/>
      <c r="J6928" s="48">
        <v>37650.89</v>
      </c>
      <c r="K6928" s="5"/>
    </row>
    <row r="6929" spans="1:11" ht="12.75">
      <c r="A6929" s="5"/>
      <c r="B6929" s="5"/>
      <c r="C6929" s="5"/>
      <c r="D6929" s="5"/>
      <c r="J6929" s="48">
        <v>16298.51</v>
      </c>
      <c r="K6929" s="5"/>
    </row>
    <row r="6930" spans="1:11" ht="12.75">
      <c r="A6930" s="5"/>
      <c r="B6930" s="5"/>
      <c r="C6930" s="5"/>
      <c r="D6930" s="5"/>
      <c r="J6930" s="48">
        <v>26423.67</v>
      </c>
      <c r="K6930" s="5"/>
    </row>
    <row r="6931" spans="1:11" ht="12.75">
      <c r="A6931" s="5"/>
      <c r="B6931" s="5"/>
      <c r="C6931" s="5"/>
      <c r="D6931" s="5"/>
      <c r="J6931" s="48">
        <v>26578.37</v>
      </c>
      <c r="K6931" s="5"/>
    </row>
    <row r="6932" spans="1:11" ht="12.75">
      <c r="A6932" s="5"/>
      <c r="B6932" s="5"/>
      <c r="C6932" s="5"/>
      <c r="D6932" s="5"/>
      <c r="J6932" s="48">
        <v>64729.35</v>
      </c>
      <c r="K6932" s="5"/>
    </row>
    <row r="6933" spans="1:11" ht="12.75">
      <c r="A6933" s="5"/>
      <c r="B6933" s="5"/>
      <c r="C6933" s="5"/>
      <c r="D6933" s="5"/>
      <c r="J6933" s="48">
        <v>30364.21</v>
      </c>
      <c r="K6933" s="5"/>
    </row>
    <row r="6934" spans="1:11" ht="12.75">
      <c r="A6934" s="5"/>
      <c r="B6934" s="5"/>
      <c r="C6934" s="5"/>
      <c r="D6934" s="5"/>
      <c r="J6934" s="48">
        <v>51819.83</v>
      </c>
      <c r="K6934" s="5"/>
    </row>
    <row r="6935" spans="1:11" ht="12.75">
      <c r="A6935" s="5"/>
      <c r="B6935" s="5"/>
      <c r="C6935" s="5"/>
      <c r="D6935" s="5"/>
      <c r="J6935" s="48">
        <v>39577.41</v>
      </c>
      <c r="K6935" s="5"/>
    </row>
    <row r="6936" spans="1:11" ht="12.75">
      <c r="A6936" s="5"/>
      <c r="B6936" s="5"/>
      <c r="C6936" s="5"/>
      <c r="D6936" s="5"/>
      <c r="J6936" s="48">
        <v>21741.16</v>
      </c>
      <c r="K6936" s="5"/>
    </row>
    <row r="6937" spans="1:11" ht="12.75">
      <c r="A6937" s="5"/>
      <c r="B6937" s="5"/>
      <c r="C6937" s="5"/>
      <c r="D6937" s="5"/>
      <c r="J6937" s="48">
        <v>17232.89</v>
      </c>
      <c r="K6937" s="5"/>
    </row>
    <row r="6938" spans="1:11" ht="12.75">
      <c r="A6938" s="5"/>
      <c r="B6938" s="5"/>
      <c r="C6938" s="5"/>
      <c r="D6938" s="5"/>
      <c r="J6938" s="48">
        <v>24490.83</v>
      </c>
      <c r="K6938" s="5"/>
    </row>
    <row r="6939" spans="1:11" ht="12.75">
      <c r="A6939" s="5"/>
      <c r="B6939" s="5"/>
      <c r="C6939" s="5"/>
      <c r="D6939" s="5"/>
      <c r="J6939" s="48">
        <v>24540.72</v>
      </c>
      <c r="K6939" s="5"/>
    </row>
    <row r="6940" spans="1:11" ht="12.75">
      <c r="A6940" s="5"/>
      <c r="B6940" s="5"/>
      <c r="C6940" s="5"/>
      <c r="D6940" s="5"/>
      <c r="J6940" s="48">
        <v>41155.81</v>
      </c>
      <c r="K6940" s="5"/>
    </row>
    <row r="6941" spans="1:11" ht="12.75">
      <c r="A6941" s="5"/>
      <c r="B6941" s="5"/>
      <c r="C6941" s="5"/>
      <c r="D6941" s="5"/>
      <c r="J6941" s="48">
        <v>19409.6</v>
      </c>
      <c r="K6941" s="5"/>
    </row>
    <row r="6942" spans="1:11" ht="12.75">
      <c r="A6942" s="5"/>
      <c r="B6942" s="5"/>
      <c r="C6942" s="5"/>
      <c r="D6942" s="5"/>
      <c r="J6942" s="48">
        <v>40956.03</v>
      </c>
      <c r="K6942" s="5"/>
    </row>
    <row r="6943" spans="1:11" ht="12.75">
      <c r="A6943" s="5"/>
      <c r="B6943" s="5"/>
      <c r="C6943" s="5"/>
      <c r="D6943" s="5"/>
      <c r="J6943" s="48">
        <v>21085.55</v>
      </c>
      <c r="K6943" s="5"/>
    </row>
    <row r="6944" spans="1:11" ht="12.75">
      <c r="A6944" s="5"/>
      <c r="B6944" s="5"/>
      <c r="C6944" s="5"/>
      <c r="D6944" s="5"/>
      <c r="J6944" s="48">
        <v>76988.73</v>
      </c>
      <c r="K6944" s="5"/>
    </row>
    <row r="6945" spans="1:11" ht="12.75">
      <c r="A6945" s="5"/>
      <c r="B6945" s="5"/>
      <c r="C6945" s="5"/>
      <c r="D6945" s="5"/>
      <c r="J6945" s="48">
        <v>39894.4</v>
      </c>
      <c r="K6945" s="5"/>
    </row>
    <row r="6946" spans="1:11" ht="12.75">
      <c r="A6946" s="5"/>
      <c r="B6946" s="5"/>
      <c r="C6946" s="5"/>
      <c r="D6946" s="5"/>
      <c r="J6946" s="48">
        <v>94635.57</v>
      </c>
      <c r="K6946" s="5"/>
    </row>
    <row r="6947" spans="1:11" ht="12.75">
      <c r="A6947" s="5"/>
      <c r="B6947" s="5"/>
      <c r="C6947" s="5"/>
      <c r="D6947" s="5"/>
      <c r="J6947" s="48">
        <v>34883.77</v>
      </c>
      <c r="K6947" s="5"/>
    </row>
    <row r="6948" spans="1:11" ht="12.75">
      <c r="A6948" s="5"/>
      <c r="B6948" s="5"/>
      <c r="C6948" s="5"/>
      <c r="D6948" s="5"/>
      <c r="J6948" s="48">
        <v>36929.11</v>
      </c>
      <c r="K6948" s="5"/>
    </row>
    <row r="6949" spans="1:11" ht="12.75">
      <c r="A6949" s="5"/>
      <c r="B6949" s="5"/>
      <c r="C6949" s="5"/>
      <c r="D6949" s="5"/>
      <c r="J6949" s="48">
        <v>48869.84</v>
      </c>
      <c r="K6949" s="5"/>
    </row>
    <row r="6950" spans="1:11" ht="12.75">
      <c r="A6950" s="5"/>
      <c r="B6950" s="5"/>
      <c r="C6950" s="5"/>
      <c r="D6950" s="5"/>
      <c r="J6950" s="48">
        <v>13521.28</v>
      </c>
      <c r="K6950" s="5"/>
    </row>
    <row r="6951" spans="1:11" ht="12.75">
      <c r="A6951" s="5"/>
      <c r="B6951" s="5"/>
      <c r="C6951" s="5"/>
      <c r="D6951" s="5"/>
      <c r="J6951" s="48">
        <v>27245.21</v>
      </c>
      <c r="K6951" s="5"/>
    </row>
    <row r="6952" spans="1:11" ht="12.75">
      <c r="A6952" s="5"/>
      <c r="B6952" s="5"/>
      <c r="C6952" s="5"/>
      <c r="D6952" s="5"/>
      <c r="J6952" s="48">
        <v>27071.95</v>
      </c>
      <c r="K6952" s="5"/>
    </row>
    <row r="6953" spans="1:11" ht="12.75">
      <c r="A6953" s="5"/>
      <c r="B6953" s="5"/>
      <c r="C6953" s="5"/>
      <c r="D6953" s="5"/>
      <c r="J6953" s="48">
        <v>31213.25</v>
      </c>
      <c r="K6953" s="5"/>
    </row>
    <row r="6954" spans="1:11" ht="12.75">
      <c r="A6954" s="5"/>
      <c r="B6954" s="5"/>
      <c r="C6954" s="5"/>
      <c r="D6954" s="5"/>
      <c r="J6954" s="48">
        <v>24678.49</v>
      </c>
      <c r="K6954" s="5"/>
    </row>
    <row r="6955" spans="1:11" ht="12.75">
      <c r="A6955" s="5"/>
      <c r="B6955" s="5"/>
      <c r="C6955" s="5"/>
      <c r="D6955" s="5"/>
      <c r="J6955" s="48">
        <v>62738.3</v>
      </c>
      <c r="K6955" s="5"/>
    </row>
    <row r="6956" spans="1:11" ht="12.75">
      <c r="A6956" s="5"/>
      <c r="B6956" s="5"/>
      <c r="C6956" s="5"/>
      <c r="D6956" s="5"/>
      <c r="J6956" s="48">
        <v>14853.89</v>
      </c>
      <c r="K6956" s="5"/>
    </row>
    <row r="6957" spans="1:11" ht="12.75">
      <c r="A6957" s="5"/>
      <c r="B6957" s="5"/>
      <c r="C6957" s="5"/>
      <c r="D6957" s="5"/>
      <c r="J6957" s="48">
        <v>50635.68</v>
      </c>
      <c r="K6957" s="5"/>
    </row>
    <row r="6958" spans="1:11" ht="12.75">
      <c r="A6958" s="5"/>
      <c r="B6958" s="5"/>
      <c r="C6958" s="5"/>
      <c r="D6958" s="5"/>
      <c r="J6958" s="48">
        <v>34552.5</v>
      </c>
      <c r="K6958" s="5"/>
    </row>
    <row r="6959" spans="1:11" ht="12.75">
      <c r="A6959" s="5"/>
      <c r="B6959" s="5"/>
      <c r="C6959" s="5"/>
      <c r="D6959" s="5"/>
      <c r="J6959" s="48">
        <v>141208.62</v>
      </c>
      <c r="K6959" s="5"/>
    </row>
    <row r="6960" spans="1:11" ht="12.75">
      <c r="A6960" s="5"/>
      <c r="B6960" s="5"/>
      <c r="C6960" s="5"/>
      <c r="D6960" s="5"/>
      <c r="J6960" s="48">
        <v>38063.39</v>
      </c>
      <c r="K6960" s="5"/>
    </row>
    <row r="6961" spans="1:11" ht="12.75">
      <c r="A6961" s="5"/>
      <c r="B6961" s="5"/>
      <c r="C6961" s="5"/>
      <c r="D6961" s="5"/>
      <c r="J6961" s="48">
        <v>21582.11</v>
      </c>
      <c r="K6961" s="5"/>
    </row>
    <row r="6962" spans="1:11" ht="12.75">
      <c r="A6962" s="5"/>
      <c r="B6962" s="5"/>
      <c r="C6962" s="5"/>
      <c r="D6962" s="5"/>
      <c r="J6962" s="48">
        <v>56919.55</v>
      </c>
      <c r="K6962" s="5"/>
    </row>
    <row r="6963" spans="1:11" ht="12.75">
      <c r="A6963" s="5"/>
      <c r="B6963" s="5"/>
      <c r="C6963" s="5"/>
      <c r="D6963" s="5"/>
      <c r="J6963" s="48">
        <v>24117.53</v>
      </c>
      <c r="K6963" s="5"/>
    </row>
    <row r="6964" spans="1:11" ht="12.75">
      <c r="A6964" s="5"/>
      <c r="B6964" s="5"/>
      <c r="C6964" s="5"/>
      <c r="D6964" s="5"/>
      <c r="J6964" s="48">
        <v>27354.84</v>
      </c>
      <c r="K6964" s="5"/>
    </row>
    <row r="6965" spans="1:11" ht="12.75">
      <c r="A6965" s="5"/>
      <c r="B6965" s="5"/>
      <c r="C6965" s="5"/>
      <c r="D6965" s="5"/>
      <c r="J6965" s="48">
        <v>49329.51</v>
      </c>
      <c r="K6965" s="5"/>
    </row>
    <row r="6966" spans="1:11" ht="12.75">
      <c r="A6966" s="5"/>
      <c r="B6966" s="5"/>
      <c r="C6966" s="5"/>
      <c r="D6966" s="5"/>
      <c r="J6966" s="48">
        <v>25610.41</v>
      </c>
      <c r="K6966" s="5"/>
    </row>
    <row r="6967" spans="1:11" ht="12.75">
      <c r="A6967" s="5"/>
      <c r="B6967" s="5"/>
      <c r="C6967" s="5"/>
      <c r="D6967" s="5"/>
      <c r="J6967" s="48">
        <v>21531.31</v>
      </c>
      <c r="K6967" s="5"/>
    </row>
    <row r="6968" spans="1:11" ht="12.75">
      <c r="A6968" s="5"/>
      <c r="B6968" s="5"/>
      <c r="C6968" s="5"/>
      <c r="D6968" s="5"/>
      <c r="J6968" s="48">
        <v>51939.55</v>
      </c>
      <c r="K6968" s="5"/>
    </row>
    <row r="6969" spans="1:11" ht="12.75">
      <c r="A6969" s="5"/>
      <c r="B6969" s="5"/>
      <c r="C6969" s="5"/>
      <c r="D6969" s="5"/>
      <c r="J6969" s="48">
        <v>22104.26</v>
      </c>
      <c r="K6969" s="5"/>
    </row>
    <row r="6970" spans="1:11" ht="12.75">
      <c r="A6970" s="5"/>
      <c r="B6970" s="5"/>
      <c r="C6970" s="5"/>
      <c r="D6970" s="5"/>
      <c r="J6970" s="48">
        <v>24347.41</v>
      </c>
      <c r="K6970" s="5"/>
    </row>
    <row r="6971" spans="1:11" ht="12.75">
      <c r="A6971" s="5"/>
      <c r="B6971" s="5"/>
      <c r="C6971" s="5"/>
      <c r="D6971" s="5"/>
      <c r="J6971" s="48">
        <v>6871.29</v>
      </c>
      <c r="K6971" s="5"/>
    </row>
    <row r="6972" spans="1:11" ht="12.75">
      <c r="A6972" s="5"/>
      <c r="B6972" s="5"/>
      <c r="C6972" s="5"/>
      <c r="D6972" s="5"/>
      <c r="J6972" s="48">
        <v>79028.2</v>
      </c>
      <c r="K6972" s="5"/>
    </row>
    <row r="6973" spans="1:11" ht="12.75">
      <c r="A6973" s="5"/>
      <c r="B6973" s="5"/>
      <c r="C6973" s="5"/>
      <c r="D6973" s="5"/>
      <c r="J6973" s="48">
        <v>14958.52</v>
      </c>
      <c r="K6973" s="5"/>
    </row>
    <row r="6974" spans="1:11" ht="12.75">
      <c r="A6974" s="5"/>
      <c r="B6974" s="5"/>
      <c r="C6974" s="5"/>
      <c r="D6974" s="5"/>
      <c r="J6974" s="48">
        <v>24536.3</v>
      </c>
      <c r="K6974" s="5"/>
    </row>
    <row r="6975" spans="1:11" ht="12.75">
      <c r="A6975" s="5"/>
      <c r="B6975" s="5"/>
      <c r="C6975" s="5"/>
      <c r="D6975" s="5"/>
      <c r="J6975" s="48">
        <v>49271.72</v>
      </c>
      <c r="K6975" s="5"/>
    </row>
    <row r="6976" spans="1:11" ht="12.75">
      <c r="A6976" s="5"/>
      <c r="B6976" s="5"/>
      <c r="C6976" s="5"/>
      <c r="D6976" s="5"/>
      <c r="J6976" s="48">
        <v>30956.17</v>
      </c>
      <c r="K6976" s="5"/>
    </row>
    <row r="6977" spans="1:11" ht="12.75">
      <c r="A6977" s="5"/>
      <c r="B6977" s="5"/>
      <c r="C6977" s="5"/>
      <c r="D6977" s="5"/>
      <c r="J6977" s="48">
        <v>45532.59</v>
      </c>
      <c r="K6977" s="5"/>
    </row>
    <row r="6978" spans="1:11" ht="12.75">
      <c r="A6978" s="5"/>
      <c r="B6978" s="5"/>
      <c r="C6978" s="5"/>
      <c r="D6978" s="5"/>
      <c r="J6978" s="48">
        <v>22647.42</v>
      </c>
      <c r="K6978" s="5"/>
    </row>
    <row r="6979" spans="1:11" ht="12.75">
      <c r="A6979" s="5"/>
      <c r="B6979" s="5"/>
      <c r="C6979" s="5"/>
      <c r="D6979" s="5"/>
      <c r="J6979" s="48">
        <v>46131.56</v>
      </c>
      <c r="K6979" s="5"/>
    </row>
    <row r="6980" spans="1:11" ht="12.75">
      <c r="A6980" s="5"/>
      <c r="B6980" s="5"/>
      <c r="C6980" s="5"/>
      <c r="D6980" s="5"/>
      <c r="J6980" s="48">
        <v>14059.64</v>
      </c>
      <c r="K6980" s="5"/>
    </row>
    <row r="6981" spans="1:11" ht="12.75">
      <c r="A6981" s="5"/>
      <c r="B6981" s="5"/>
      <c r="C6981" s="5"/>
      <c r="D6981" s="5"/>
      <c r="J6981" s="48">
        <v>45173.6</v>
      </c>
      <c r="K6981" s="5"/>
    </row>
    <row r="6982" spans="1:11" ht="12.75">
      <c r="A6982" s="5"/>
      <c r="B6982" s="5"/>
      <c r="C6982" s="5"/>
      <c r="D6982" s="5"/>
      <c r="J6982" s="48">
        <v>32496.42</v>
      </c>
      <c r="K6982" s="5"/>
    </row>
    <row r="6983" spans="1:11" ht="12.75">
      <c r="A6983" s="5"/>
      <c r="B6983" s="5"/>
      <c r="C6983" s="5"/>
      <c r="D6983" s="5"/>
      <c r="J6983" s="48">
        <v>19857.57</v>
      </c>
      <c r="K6983" s="5"/>
    </row>
    <row r="6984" spans="1:11" ht="12.75">
      <c r="A6984" s="5"/>
      <c r="B6984" s="5"/>
      <c r="C6984" s="5"/>
      <c r="D6984" s="5"/>
      <c r="J6984" s="48">
        <v>15481.39</v>
      </c>
      <c r="K6984" s="5"/>
    </row>
    <row r="6985" spans="1:11" ht="12.75">
      <c r="A6985" s="5"/>
      <c r="B6985" s="5"/>
      <c r="C6985" s="5"/>
      <c r="D6985" s="5"/>
      <c r="J6985" s="48">
        <v>62623.27</v>
      </c>
      <c r="K6985" s="5"/>
    </row>
    <row r="6986" spans="1:11" ht="12.75">
      <c r="A6986" s="5"/>
      <c r="B6986" s="5"/>
      <c r="C6986" s="5"/>
      <c r="D6986" s="5"/>
      <c r="J6986" s="48">
        <v>6064.35</v>
      </c>
      <c r="K6986" s="5"/>
    </row>
    <row r="6987" spans="1:11" ht="12.75">
      <c r="A6987" s="5"/>
      <c r="B6987" s="5"/>
      <c r="C6987" s="5"/>
      <c r="D6987" s="5"/>
      <c r="J6987" s="48">
        <v>55473.3</v>
      </c>
      <c r="K6987" s="5"/>
    </row>
    <row r="6988" spans="1:11" ht="12.75">
      <c r="A6988" s="5"/>
      <c r="B6988" s="5"/>
      <c r="C6988" s="5"/>
      <c r="D6988" s="5"/>
      <c r="J6988" s="48">
        <v>61939.08</v>
      </c>
      <c r="K6988" s="5"/>
    </row>
    <row r="6989" spans="1:11" ht="12.75">
      <c r="A6989" s="5"/>
      <c r="B6989" s="5"/>
      <c r="C6989" s="5"/>
      <c r="D6989" s="5"/>
      <c r="J6989" s="48">
        <v>54388.06</v>
      </c>
      <c r="K6989" s="5"/>
    </row>
    <row r="6990" spans="1:11" ht="12.75">
      <c r="A6990" s="5"/>
      <c r="B6990" s="5"/>
      <c r="C6990" s="5"/>
      <c r="D6990" s="5"/>
      <c r="J6990" s="48">
        <v>31011.42</v>
      </c>
      <c r="K6990" s="5"/>
    </row>
    <row r="6991" spans="1:11" ht="12.75">
      <c r="A6991" s="5"/>
      <c r="B6991" s="5"/>
      <c r="C6991" s="5"/>
      <c r="D6991" s="5"/>
      <c r="J6991" s="48">
        <v>23106.11</v>
      </c>
      <c r="K6991" s="5"/>
    </row>
    <row r="6992" spans="1:11" ht="12.75">
      <c r="A6992" s="5"/>
      <c r="B6992" s="5"/>
      <c r="C6992" s="5"/>
      <c r="D6992" s="5"/>
      <c r="J6992" s="48">
        <v>30795.67</v>
      </c>
      <c r="K6992" s="5"/>
    </row>
    <row r="6993" spans="1:11" ht="12.75">
      <c r="A6993" s="5"/>
      <c r="B6993" s="5"/>
      <c r="C6993" s="5"/>
      <c r="D6993" s="5"/>
      <c r="J6993" s="48">
        <v>43067.3</v>
      </c>
      <c r="K6993" s="5"/>
    </row>
    <row r="6994" spans="1:11" ht="12.75">
      <c r="A6994" s="5"/>
      <c r="B6994" s="5"/>
      <c r="C6994" s="5"/>
      <c r="D6994" s="5"/>
      <c r="J6994" s="48">
        <v>17369.26</v>
      </c>
      <c r="K6994" s="5"/>
    </row>
    <row r="6995" spans="1:11" ht="12.75">
      <c r="A6995" s="5"/>
      <c r="B6995" s="5"/>
      <c r="C6995" s="5"/>
      <c r="D6995" s="5"/>
      <c r="J6995" s="48">
        <v>51694.74</v>
      </c>
      <c r="K6995" s="5"/>
    </row>
    <row r="6996" spans="1:11" ht="12.75">
      <c r="A6996" s="5"/>
      <c r="B6996" s="5"/>
      <c r="C6996" s="5"/>
      <c r="D6996" s="5"/>
      <c r="J6996" s="48">
        <v>60606.78</v>
      </c>
      <c r="K6996" s="5"/>
    </row>
    <row r="6997" spans="1:11" ht="12.75">
      <c r="A6997" s="5"/>
      <c r="B6997" s="5"/>
      <c r="C6997" s="5"/>
      <c r="D6997" s="5"/>
      <c r="J6997" s="48">
        <v>56824.72</v>
      </c>
      <c r="K6997" s="5"/>
    </row>
    <row r="6998" spans="1:11" ht="12.75">
      <c r="A6998" s="5"/>
      <c r="B6998" s="5"/>
      <c r="C6998" s="5"/>
      <c r="D6998" s="5"/>
      <c r="J6998" s="48">
        <v>39691.36</v>
      </c>
      <c r="K6998" s="5"/>
    </row>
    <row r="6999" spans="1:11" ht="12.75">
      <c r="A6999" s="5"/>
      <c r="B6999" s="5"/>
      <c r="C6999" s="5"/>
      <c r="D6999" s="5"/>
      <c r="J6999" s="48">
        <v>29325.86</v>
      </c>
      <c r="K6999" s="5"/>
    </row>
    <row r="7000" spans="1:11" ht="12.75">
      <c r="A7000" s="5"/>
      <c r="B7000" s="5"/>
      <c r="C7000" s="5"/>
      <c r="D7000" s="5"/>
      <c r="J7000" s="48">
        <v>32061.29</v>
      </c>
      <c r="K7000" s="5"/>
    </row>
    <row r="7001" spans="1:11" ht="12.75">
      <c r="A7001" s="5"/>
      <c r="B7001" s="5"/>
      <c r="C7001" s="5"/>
      <c r="D7001" s="5"/>
      <c r="J7001" s="48">
        <v>22851.21</v>
      </c>
      <c r="K7001" s="5"/>
    </row>
    <row r="7002" spans="1:11" ht="12.75">
      <c r="A7002" s="5"/>
      <c r="B7002" s="5"/>
      <c r="C7002" s="5"/>
      <c r="D7002" s="5"/>
      <c r="J7002" s="48">
        <v>29984.33</v>
      </c>
      <c r="K7002" s="5"/>
    </row>
    <row r="7003" spans="1:11" ht="12.75">
      <c r="A7003" s="5"/>
      <c r="B7003" s="5"/>
      <c r="C7003" s="5"/>
      <c r="D7003" s="5"/>
      <c r="J7003" s="48">
        <v>35403.41</v>
      </c>
      <c r="K7003" s="5"/>
    </row>
    <row r="7004" spans="1:11" ht="12.75">
      <c r="A7004" s="5"/>
      <c r="B7004" s="5"/>
      <c r="C7004" s="5"/>
      <c r="D7004" s="5"/>
      <c r="J7004" s="48">
        <v>47364.72</v>
      </c>
      <c r="K7004" s="5"/>
    </row>
    <row r="7005" spans="1:11" ht="12.75">
      <c r="A7005" s="5"/>
      <c r="B7005" s="5"/>
      <c r="C7005" s="5"/>
      <c r="D7005" s="5"/>
      <c r="J7005" s="48">
        <v>25079.28</v>
      </c>
      <c r="K7005" s="5"/>
    </row>
    <row r="7006" spans="1:11" ht="12.75">
      <c r="A7006" s="5"/>
      <c r="B7006" s="5"/>
      <c r="C7006" s="5"/>
      <c r="D7006" s="5"/>
      <c r="J7006" s="48">
        <v>12765.95</v>
      </c>
      <c r="K7006" s="5"/>
    </row>
    <row r="7007" spans="1:11" ht="12.75">
      <c r="A7007" s="5"/>
      <c r="B7007" s="5"/>
      <c r="C7007" s="5"/>
      <c r="D7007" s="5"/>
      <c r="J7007" s="48">
        <v>116197.44</v>
      </c>
      <c r="K7007" s="5"/>
    </row>
    <row r="7008" spans="1:11" ht="12.75">
      <c r="A7008" s="5"/>
      <c r="B7008" s="5"/>
      <c r="C7008" s="5"/>
      <c r="D7008" s="5"/>
      <c r="J7008" s="48">
        <v>49576.43</v>
      </c>
      <c r="K7008" s="5"/>
    </row>
    <row r="7009" spans="1:11" ht="12.75">
      <c r="A7009" s="5"/>
      <c r="B7009" s="5"/>
      <c r="C7009" s="5"/>
      <c r="D7009" s="5"/>
      <c r="J7009" s="48">
        <v>53075.89</v>
      </c>
      <c r="K7009" s="5"/>
    </row>
    <row r="7010" spans="1:11" ht="12.75">
      <c r="A7010" s="5"/>
      <c r="B7010" s="5"/>
      <c r="C7010" s="5"/>
      <c r="D7010" s="5"/>
      <c r="J7010" s="48">
        <v>84801.19</v>
      </c>
      <c r="K7010" s="5"/>
    </row>
    <row r="7011" spans="1:11" ht="12.75">
      <c r="A7011" s="5"/>
      <c r="B7011" s="5"/>
      <c r="C7011" s="5"/>
      <c r="D7011" s="5"/>
      <c r="J7011" s="48">
        <v>148149.61</v>
      </c>
      <c r="K7011" s="5"/>
    </row>
    <row r="7012" spans="1:11" ht="12.75">
      <c r="A7012" s="5"/>
      <c r="B7012" s="5"/>
      <c r="C7012" s="5"/>
      <c r="D7012" s="5"/>
      <c r="J7012" s="48">
        <v>7727.87</v>
      </c>
      <c r="K7012" s="5"/>
    </row>
    <row r="7013" spans="1:11" ht="12.75">
      <c r="A7013" s="5"/>
      <c r="B7013" s="5"/>
      <c r="C7013" s="5"/>
      <c r="D7013" s="5"/>
      <c r="J7013" s="48">
        <v>19494.96</v>
      </c>
      <c r="K7013" s="5"/>
    </row>
    <row r="7014" spans="1:11" ht="12.75">
      <c r="A7014" s="5"/>
      <c r="B7014" s="5"/>
      <c r="C7014" s="5"/>
      <c r="D7014" s="5"/>
      <c r="J7014" s="48">
        <v>47630.97</v>
      </c>
      <c r="K7014" s="5"/>
    </row>
    <row r="7015" spans="1:11" ht="12.75">
      <c r="A7015" s="5"/>
      <c r="B7015" s="5"/>
      <c r="C7015" s="5"/>
      <c r="D7015" s="5"/>
      <c r="J7015" s="48">
        <v>27972.59</v>
      </c>
      <c r="K7015" s="5"/>
    </row>
    <row r="7016" spans="1:11" ht="12.75">
      <c r="A7016" s="5"/>
      <c r="B7016" s="5"/>
      <c r="C7016" s="5"/>
      <c r="D7016" s="5"/>
      <c r="J7016" s="48">
        <v>9314.2</v>
      </c>
      <c r="K7016" s="5"/>
    </row>
    <row r="7017" spans="1:11" ht="12.75">
      <c r="A7017" s="5"/>
      <c r="B7017" s="5"/>
      <c r="C7017" s="5"/>
      <c r="D7017" s="5"/>
      <c r="J7017" s="48">
        <v>26636.74</v>
      </c>
      <c r="K7017" s="5"/>
    </row>
    <row r="7018" spans="1:11" ht="12.75">
      <c r="A7018" s="5"/>
      <c r="B7018" s="5"/>
      <c r="C7018" s="5"/>
      <c r="D7018" s="5"/>
      <c r="J7018" s="48">
        <v>7802.78</v>
      </c>
      <c r="K7018" s="5"/>
    </row>
    <row r="7019" spans="1:11" ht="12.75">
      <c r="A7019" s="5"/>
      <c r="B7019" s="5"/>
      <c r="C7019" s="5"/>
      <c r="D7019" s="5"/>
      <c r="J7019" s="48">
        <v>8121.56</v>
      </c>
      <c r="K7019" s="5"/>
    </row>
    <row r="7020" spans="1:11" ht="12.75">
      <c r="A7020" s="5"/>
      <c r="B7020" s="5"/>
      <c r="C7020" s="5"/>
      <c r="D7020" s="5"/>
      <c r="J7020" s="48">
        <v>78063.91</v>
      </c>
      <c r="K7020" s="5"/>
    </row>
    <row r="7021" spans="1:11" ht="12.75">
      <c r="A7021" s="5"/>
      <c r="B7021" s="5"/>
      <c r="C7021" s="5"/>
      <c r="D7021" s="5"/>
      <c r="J7021" s="48">
        <v>36975.63</v>
      </c>
      <c r="K7021" s="5"/>
    </row>
    <row r="7022" spans="1:11" ht="12.75">
      <c r="A7022" s="5"/>
      <c r="B7022" s="5"/>
      <c r="C7022" s="5"/>
      <c r="D7022" s="5"/>
      <c r="J7022" s="48">
        <v>84851.57</v>
      </c>
      <c r="K7022" s="5"/>
    </row>
    <row r="7023" spans="1:11" ht="12.75">
      <c r="A7023" s="5"/>
      <c r="B7023" s="5"/>
      <c r="C7023" s="5"/>
      <c r="D7023" s="5"/>
      <c r="J7023" s="48">
        <v>18901.47</v>
      </c>
      <c r="K7023" s="5"/>
    </row>
    <row r="7024" spans="1:11" ht="12.75">
      <c r="A7024" s="5"/>
      <c r="B7024" s="5"/>
      <c r="C7024" s="5"/>
      <c r="D7024" s="5"/>
      <c r="J7024" s="48">
        <v>147968.81</v>
      </c>
      <c r="K7024" s="5"/>
    </row>
    <row r="7025" spans="1:11" ht="12.75">
      <c r="A7025" s="5"/>
      <c r="B7025" s="5"/>
      <c r="C7025" s="5"/>
      <c r="D7025" s="5"/>
      <c r="J7025" s="48">
        <v>4258.28</v>
      </c>
      <c r="K7025" s="5"/>
    </row>
    <row r="7026" spans="1:11" ht="12.75">
      <c r="A7026" s="5"/>
      <c r="B7026" s="5"/>
      <c r="C7026" s="5"/>
      <c r="D7026" s="5"/>
      <c r="J7026" s="48">
        <v>53188.97</v>
      </c>
      <c r="K7026" s="5"/>
    </row>
    <row r="7027" spans="1:11" ht="12.75">
      <c r="A7027" s="5"/>
      <c r="B7027" s="5"/>
      <c r="C7027" s="5"/>
      <c r="D7027" s="5"/>
      <c r="J7027" s="48">
        <v>49945.6</v>
      </c>
      <c r="K7027" s="5"/>
    </row>
    <row r="7028" spans="1:11" ht="12.75">
      <c r="A7028" s="5"/>
      <c r="B7028" s="5"/>
      <c r="C7028" s="5"/>
      <c r="D7028" s="5"/>
      <c r="J7028" s="48">
        <v>28232.29</v>
      </c>
      <c r="K7028" s="5"/>
    </row>
    <row r="7029" spans="1:11" ht="12.75">
      <c r="A7029" s="5"/>
      <c r="B7029" s="5"/>
      <c r="C7029" s="5"/>
      <c r="D7029" s="5"/>
      <c r="J7029" s="48">
        <v>18754.97</v>
      </c>
      <c r="K7029" s="5"/>
    </row>
    <row r="7030" spans="1:11" ht="12.75">
      <c r="A7030" s="5"/>
      <c r="B7030" s="5"/>
      <c r="C7030" s="5"/>
      <c r="D7030" s="5"/>
      <c r="J7030" s="48">
        <v>30680.24</v>
      </c>
      <c r="K7030" s="5"/>
    </row>
    <row r="7031" spans="1:11" ht="12.75">
      <c r="A7031" s="5"/>
      <c r="B7031" s="5"/>
      <c r="C7031" s="5"/>
      <c r="D7031" s="5"/>
      <c r="J7031" s="48">
        <v>17974.24</v>
      </c>
      <c r="K7031" s="5"/>
    </row>
    <row r="7032" spans="1:11" ht="12.75">
      <c r="A7032" s="5"/>
      <c r="B7032" s="5"/>
      <c r="C7032" s="5"/>
      <c r="D7032" s="5"/>
      <c r="J7032" s="48">
        <v>25301.57</v>
      </c>
      <c r="K7032" s="5"/>
    </row>
    <row r="7033" spans="1:11" ht="12.75">
      <c r="A7033" s="5"/>
      <c r="B7033" s="5"/>
      <c r="C7033" s="5"/>
      <c r="D7033" s="5"/>
      <c r="J7033" s="48">
        <v>31774.32</v>
      </c>
      <c r="K7033" s="5"/>
    </row>
    <row r="7034" spans="1:11" ht="12.75">
      <c r="A7034" s="5"/>
      <c r="B7034" s="5"/>
      <c r="C7034" s="5"/>
      <c r="D7034" s="5"/>
      <c r="J7034" s="48">
        <v>84295.25</v>
      </c>
      <c r="K7034" s="5"/>
    </row>
    <row r="7035" spans="1:11" ht="12.75">
      <c r="A7035" s="5"/>
      <c r="B7035" s="5"/>
      <c r="C7035" s="5"/>
      <c r="D7035" s="5"/>
      <c r="J7035" s="48">
        <v>60122.24</v>
      </c>
      <c r="K7035" s="5"/>
    </row>
    <row r="7036" spans="1:11" ht="12.75">
      <c r="A7036" s="5"/>
      <c r="B7036" s="5"/>
      <c r="C7036" s="5"/>
      <c r="D7036" s="5"/>
      <c r="J7036" s="48">
        <v>24235.56</v>
      </c>
      <c r="K7036" s="5"/>
    </row>
    <row r="7037" spans="1:11" ht="12.75">
      <c r="A7037" s="5"/>
      <c r="B7037" s="5"/>
      <c r="C7037" s="5"/>
      <c r="D7037" s="5"/>
      <c r="J7037" s="48">
        <v>60358.17</v>
      </c>
      <c r="K7037" s="5"/>
    </row>
    <row r="7038" spans="1:11" ht="12.75">
      <c r="A7038" s="5"/>
      <c r="B7038" s="5"/>
      <c r="C7038" s="5"/>
      <c r="D7038" s="5"/>
      <c r="J7038" s="48">
        <v>9683.46</v>
      </c>
      <c r="K7038" s="5"/>
    </row>
    <row r="7039" spans="1:11" ht="12.75">
      <c r="A7039" s="5"/>
      <c r="B7039" s="5"/>
      <c r="C7039" s="5"/>
      <c r="D7039" s="5"/>
      <c r="J7039" s="48">
        <v>29525.71</v>
      </c>
      <c r="K7039" s="5"/>
    </row>
    <row r="7040" spans="1:11" ht="12.75">
      <c r="A7040" s="5"/>
      <c r="B7040" s="5"/>
      <c r="C7040" s="5"/>
      <c r="D7040" s="5"/>
      <c r="J7040" s="48">
        <v>24374.95</v>
      </c>
      <c r="K7040" s="5"/>
    </row>
    <row r="7041" spans="1:11" ht="12.75">
      <c r="A7041" s="5"/>
      <c r="B7041" s="5"/>
      <c r="C7041" s="5"/>
      <c r="D7041" s="5"/>
      <c r="J7041" s="48">
        <v>34438.63</v>
      </c>
      <c r="K7041" s="5"/>
    </row>
    <row r="7042" spans="1:11" ht="12.75">
      <c r="A7042" s="5"/>
      <c r="B7042" s="5"/>
      <c r="C7042" s="5"/>
      <c r="D7042" s="5"/>
      <c r="J7042" s="48">
        <v>22127.94</v>
      </c>
      <c r="K7042" s="5"/>
    </row>
    <row r="7043" spans="1:11" ht="12.75">
      <c r="A7043" s="5"/>
      <c r="B7043" s="5"/>
      <c r="C7043" s="5"/>
      <c r="D7043" s="5"/>
      <c r="J7043" s="48">
        <v>46691.85</v>
      </c>
      <c r="K7043" s="5"/>
    </row>
    <row r="7044" spans="1:11" ht="12.75">
      <c r="A7044" s="5"/>
      <c r="B7044" s="5"/>
      <c r="C7044" s="5"/>
      <c r="D7044" s="5"/>
      <c r="J7044" s="48">
        <v>21122.63</v>
      </c>
      <c r="K7044" s="5"/>
    </row>
    <row r="7045" spans="1:11" ht="12.75">
      <c r="A7045" s="5"/>
      <c r="B7045" s="5"/>
      <c r="C7045" s="5"/>
      <c r="D7045" s="5"/>
      <c r="J7045" s="48">
        <v>28912.91</v>
      </c>
      <c r="K7045" s="5"/>
    </row>
    <row r="7046" spans="1:11" ht="12.75">
      <c r="A7046" s="5"/>
      <c r="B7046" s="5"/>
      <c r="C7046" s="5"/>
      <c r="D7046" s="5"/>
      <c r="J7046" s="48">
        <v>36265.89</v>
      </c>
      <c r="K7046" s="5"/>
    </row>
    <row r="7047" spans="1:11" ht="12.75">
      <c r="A7047" s="5"/>
      <c r="B7047" s="5"/>
      <c r="C7047" s="5"/>
      <c r="D7047" s="5"/>
      <c r="J7047" s="48">
        <v>73821.95</v>
      </c>
      <c r="K7047" s="5"/>
    </row>
    <row r="7048" spans="1:11" ht="12.75">
      <c r="A7048" s="5"/>
      <c r="B7048" s="5"/>
      <c r="C7048" s="5"/>
      <c r="D7048" s="5"/>
      <c r="J7048" s="48">
        <v>45830.44</v>
      </c>
      <c r="K7048" s="5"/>
    </row>
    <row r="7049" spans="1:11" ht="12.75">
      <c r="A7049" s="5"/>
      <c r="B7049" s="5"/>
      <c r="C7049" s="5"/>
      <c r="D7049" s="5"/>
      <c r="J7049" s="48">
        <v>43028.34</v>
      </c>
      <c r="K7049" s="5"/>
    </row>
    <row r="7050" spans="1:11" ht="12.75">
      <c r="A7050" s="5"/>
      <c r="B7050" s="5"/>
      <c r="C7050" s="5"/>
      <c r="D7050" s="5"/>
      <c r="J7050" s="48">
        <v>45777.71</v>
      </c>
      <c r="K7050" s="5"/>
    </row>
    <row r="7051" spans="1:11" ht="12.75">
      <c r="A7051" s="5"/>
      <c r="B7051" s="5"/>
      <c r="C7051" s="5"/>
      <c r="D7051" s="5"/>
      <c r="J7051" s="48">
        <v>22960.89</v>
      </c>
      <c r="K7051" s="5"/>
    </row>
    <row r="7052" spans="1:11" ht="12.75">
      <c r="A7052" s="5"/>
      <c r="B7052" s="5"/>
      <c r="C7052" s="5"/>
      <c r="D7052" s="5"/>
      <c r="J7052" s="48">
        <v>20437</v>
      </c>
      <c r="K7052" s="5"/>
    </row>
    <row r="7053" spans="1:11" ht="12.75">
      <c r="A7053" s="5"/>
      <c r="B7053" s="5"/>
      <c r="C7053" s="5"/>
      <c r="D7053" s="5"/>
      <c r="J7053" s="48">
        <v>13652.07</v>
      </c>
      <c r="K7053" s="5"/>
    </row>
    <row r="7054" spans="1:11" ht="12.75">
      <c r="A7054" s="5"/>
      <c r="B7054" s="5"/>
      <c r="C7054" s="5"/>
      <c r="D7054" s="5"/>
      <c r="J7054" s="48">
        <v>34620.45</v>
      </c>
      <c r="K7054" s="5"/>
    </row>
    <row r="7055" spans="1:11" ht="12.75">
      <c r="A7055" s="5"/>
      <c r="B7055" s="5"/>
      <c r="C7055" s="5"/>
      <c r="D7055" s="5"/>
      <c r="J7055" s="48">
        <v>29281.55</v>
      </c>
      <c r="K7055" s="5"/>
    </row>
    <row r="7056" spans="1:11" ht="12.75">
      <c r="A7056" s="5"/>
      <c r="B7056" s="5"/>
      <c r="C7056" s="5"/>
      <c r="D7056" s="5"/>
      <c r="J7056" s="48">
        <v>16284.99</v>
      </c>
      <c r="K7056" s="5"/>
    </row>
    <row r="7057" spans="1:11" ht="12.75">
      <c r="A7057" s="5"/>
      <c r="B7057" s="5"/>
      <c r="C7057" s="5"/>
      <c r="D7057" s="5"/>
      <c r="J7057" s="48">
        <v>49939.37</v>
      </c>
      <c r="K7057" s="5"/>
    </row>
    <row r="7058" spans="1:11" ht="12.75">
      <c r="A7058" s="5"/>
      <c r="B7058" s="5"/>
      <c r="C7058" s="5"/>
      <c r="D7058" s="5"/>
      <c r="J7058" s="48">
        <v>38480.18</v>
      </c>
      <c r="K7058" s="5"/>
    </row>
    <row r="7059" spans="1:11" ht="12.75">
      <c r="A7059" s="5"/>
      <c r="B7059" s="5"/>
      <c r="C7059" s="5"/>
      <c r="D7059" s="5"/>
      <c r="J7059" s="48">
        <v>32275.92</v>
      </c>
      <c r="K7059" s="5"/>
    </row>
    <row r="7060" spans="1:11" ht="12.75">
      <c r="A7060" s="5"/>
      <c r="B7060" s="5"/>
      <c r="C7060" s="5"/>
      <c r="D7060" s="5"/>
      <c r="J7060" s="48">
        <v>32525.61</v>
      </c>
      <c r="K7060" s="5"/>
    </row>
    <row r="7061" spans="1:11" ht="12.75">
      <c r="A7061" s="5"/>
      <c r="B7061" s="5"/>
      <c r="C7061" s="5"/>
      <c r="D7061" s="5"/>
      <c r="J7061" s="48">
        <v>22795.31</v>
      </c>
      <c r="K7061" s="5"/>
    </row>
    <row r="7062" spans="1:11" ht="12.75">
      <c r="A7062" s="5"/>
      <c r="B7062" s="5"/>
      <c r="C7062" s="5"/>
      <c r="D7062" s="5"/>
      <c r="J7062" s="48">
        <v>29364.95</v>
      </c>
      <c r="K7062" s="5"/>
    </row>
    <row r="7063" spans="1:11" ht="12.75">
      <c r="A7063" s="5"/>
      <c r="B7063" s="5"/>
      <c r="C7063" s="5"/>
      <c r="D7063" s="5"/>
      <c r="J7063" s="48">
        <v>14850.51</v>
      </c>
      <c r="K7063" s="5"/>
    </row>
    <row r="7064" spans="1:11" ht="12.75">
      <c r="A7064" s="5"/>
      <c r="B7064" s="5"/>
      <c r="C7064" s="5"/>
      <c r="D7064" s="5"/>
      <c r="J7064" s="48">
        <v>61158.45</v>
      </c>
      <c r="K7064" s="5"/>
    </row>
    <row r="7065" spans="1:11" ht="12.75">
      <c r="A7065" s="5"/>
      <c r="B7065" s="5"/>
      <c r="C7065" s="5"/>
      <c r="D7065" s="5"/>
      <c r="J7065" s="48">
        <v>39703.97</v>
      </c>
      <c r="K7065" s="5"/>
    </row>
    <row r="7066" spans="1:11" ht="12.75">
      <c r="A7066" s="5"/>
      <c r="B7066" s="5"/>
      <c r="C7066" s="5"/>
      <c r="D7066" s="5"/>
      <c r="J7066" s="48">
        <v>15422.33</v>
      </c>
      <c r="K7066" s="5"/>
    </row>
    <row r="7067" spans="1:11" ht="12.75">
      <c r="A7067" s="5"/>
      <c r="B7067" s="5"/>
      <c r="C7067" s="5"/>
      <c r="D7067" s="5"/>
      <c r="J7067" s="48">
        <v>29113.69</v>
      </c>
      <c r="K7067" s="5"/>
    </row>
    <row r="7068" spans="1:11" ht="12.75">
      <c r="A7068" s="5"/>
      <c r="B7068" s="5"/>
      <c r="C7068" s="5"/>
      <c r="D7068" s="5"/>
      <c r="J7068" s="48">
        <v>32496.94</v>
      </c>
      <c r="K7068" s="5"/>
    </row>
    <row r="7069" spans="1:11" ht="12.75">
      <c r="A7069" s="5"/>
      <c r="B7069" s="5"/>
      <c r="C7069" s="5"/>
      <c r="D7069" s="5"/>
      <c r="J7069" s="48">
        <v>19009.41</v>
      </c>
      <c r="K7069" s="5"/>
    </row>
    <row r="7070" spans="1:11" ht="12.75">
      <c r="A7070" s="5"/>
      <c r="B7070" s="5"/>
      <c r="C7070" s="5"/>
      <c r="D7070" s="5"/>
      <c r="J7070" s="48">
        <v>29253.17</v>
      </c>
      <c r="K7070" s="5"/>
    </row>
    <row r="7071" spans="1:11" ht="12.75">
      <c r="A7071" s="5"/>
      <c r="B7071" s="5"/>
      <c r="C7071" s="5"/>
      <c r="D7071" s="5"/>
      <c r="J7071" s="48">
        <v>57405.87</v>
      </c>
      <c r="K7071" s="5"/>
    </row>
    <row r="7072" spans="1:11" ht="12.75">
      <c r="A7072" s="5"/>
      <c r="B7072" s="5"/>
      <c r="C7072" s="5"/>
      <c r="D7072" s="5"/>
      <c r="J7072" s="48">
        <v>50840.85</v>
      </c>
      <c r="K7072" s="5"/>
    </row>
    <row r="7073" spans="1:11" ht="12.75">
      <c r="A7073" s="5"/>
      <c r="B7073" s="5"/>
      <c r="C7073" s="5"/>
      <c r="D7073" s="5"/>
      <c r="J7073" s="48">
        <v>39637.95</v>
      </c>
      <c r="K7073" s="5"/>
    </row>
    <row r="7074" spans="1:11" ht="12.75">
      <c r="A7074" s="5"/>
      <c r="B7074" s="5"/>
      <c r="C7074" s="5"/>
      <c r="D7074" s="5"/>
      <c r="J7074" s="48">
        <v>70326.62</v>
      </c>
      <c r="K7074" s="5"/>
    </row>
    <row r="7075" spans="1:11" ht="12.75">
      <c r="A7075" s="5"/>
      <c r="B7075" s="5"/>
      <c r="C7075" s="5"/>
      <c r="D7075" s="5"/>
      <c r="J7075" s="48">
        <v>41765.34</v>
      </c>
      <c r="K7075" s="5"/>
    </row>
    <row r="7076" spans="1:11" ht="12.75">
      <c r="A7076" s="5"/>
      <c r="B7076" s="5"/>
      <c r="C7076" s="5"/>
      <c r="D7076" s="5"/>
      <c r="J7076" s="48">
        <v>29723.7</v>
      </c>
      <c r="K7076" s="5"/>
    </row>
    <row r="7077" spans="1:11" ht="12.75">
      <c r="A7077" s="5"/>
      <c r="B7077" s="5"/>
      <c r="C7077" s="5"/>
      <c r="D7077" s="5"/>
      <c r="J7077" s="48">
        <v>50177.27</v>
      </c>
      <c r="K7077" s="5"/>
    </row>
    <row r="7078" spans="1:11" ht="12.75">
      <c r="A7078" s="5"/>
      <c r="B7078" s="5"/>
      <c r="C7078" s="5"/>
      <c r="D7078" s="5"/>
      <c r="J7078" s="48">
        <v>43547.37</v>
      </c>
      <c r="K7078" s="5"/>
    </row>
    <row r="7079" spans="1:11" ht="12.75">
      <c r="A7079" s="5"/>
      <c r="B7079" s="5"/>
      <c r="C7079" s="5"/>
      <c r="D7079" s="5"/>
      <c r="J7079" s="48">
        <v>24505.55</v>
      </c>
      <c r="K7079" s="5"/>
    </row>
    <row r="7080" spans="1:11" ht="12.75">
      <c r="A7080" s="5"/>
      <c r="B7080" s="5"/>
      <c r="C7080" s="5"/>
      <c r="D7080" s="5"/>
      <c r="J7080" s="48">
        <v>27084.5</v>
      </c>
      <c r="K7080" s="5"/>
    </row>
    <row r="7081" spans="1:11" ht="12.75">
      <c r="A7081" s="5"/>
      <c r="B7081" s="5"/>
      <c r="C7081" s="5"/>
      <c r="D7081" s="5"/>
      <c r="J7081" s="48">
        <v>15899.81</v>
      </c>
      <c r="K7081" s="5"/>
    </row>
    <row r="7082" spans="1:11" ht="12.75">
      <c r="A7082" s="5"/>
      <c r="B7082" s="5"/>
      <c r="C7082" s="5"/>
      <c r="D7082" s="5"/>
      <c r="J7082" s="48">
        <v>12646.5</v>
      </c>
      <c r="K7082" s="5"/>
    </row>
    <row r="7083" spans="1:11" ht="12.75">
      <c r="A7083" s="5"/>
      <c r="B7083" s="5"/>
      <c r="C7083" s="5"/>
      <c r="D7083" s="5"/>
      <c r="J7083" s="48">
        <v>50113.41</v>
      </c>
      <c r="K7083" s="5"/>
    </row>
    <row r="7084" spans="1:11" ht="12.75">
      <c r="A7084" s="5"/>
      <c r="B7084" s="5"/>
      <c r="C7084" s="5"/>
      <c r="D7084" s="5"/>
      <c r="J7084" s="48">
        <v>52219.29</v>
      </c>
      <c r="K7084" s="5"/>
    </row>
    <row r="7085" spans="1:11" ht="12.75">
      <c r="A7085" s="5"/>
      <c r="B7085" s="5"/>
      <c r="C7085" s="5"/>
      <c r="D7085" s="5"/>
      <c r="J7085" s="48">
        <v>63260.78</v>
      </c>
      <c r="K7085" s="5"/>
    </row>
    <row r="7086" spans="1:11" ht="12.75">
      <c r="A7086" s="5"/>
      <c r="B7086" s="5"/>
      <c r="C7086" s="5"/>
      <c r="D7086" s="5"/>
      <c r="J7086" s="48">
        <v>36534.77</v>
      </c>
      <c r="K7086" s="5"/>
    </row>
    <row r="7087" spans="1:11" ht="12.75">
      <c r="A7087" s="5"/>
      <c r="B7087" s="5"/>
      <c r="C7087" s="5"/>
      <c r="D7087" s="5"/>
      <c r="J7087" s="48">
        <v>73711.02</v>
      </c>
      <c r="K7087" s="5"/>
    </row>
    <row r="7088" spans="1:11" ht="12.75">
      <c r="A7088" s="5"/>
      <c r="B7088" s="5"/>
      <c r="C7088" s="5"/>
      <c r="D7088" s="5"/>
      <c r="J7088" s="48">
        <v>58041.09</v>
      </c>
      <c r="K7088" s="5"/>
    </row>
    <row r="7089" spans="1:11" ht="12.75">
      <c r="A7089" s="5"/>
      <c r="B7089" s="5"/>
      <c r="C7089" s="5"/>
      <c r="D7089" s="5"/>
      <c r="J7089" s="48">
        <v>24307.75</v>
      </c>
      <c r="K7089" s="5"/>
    </row>
    <row r="7090" spans="1:11" ht="12.75">
      <c r="A7090" s="5"/>
      <c r="B7090" s="5"/>
      <c r="C7090" s="5"/>
      <c r="D7090" s="5"/>
      <c r="J7090" s="48">
        <v>53254.46</v>
      </c>
      <c r="K7090" s="5"/>
    </row>
    <row r="7091" spans="1:11" ht="12.75">
      <c r="A7091" s="5"/>
      <c r="B7091" s="5"/>
      <c r="C7091" s="5"/>
      <c r="D7091" s="5"/>
      <c r="J7091" s="48">
        <v>34160.96</v>
      </c>
      <c r="K7091" s="5"/>
    </row>
    <row r="7092" spans="1:11" ht="12.75">
      <c r="A7092" s="5"/>
      <c r="B7092" s="5"/>
      <c r="C7092" s="5"/>
      <c r="D7092" s="5"/>
      <c r="J7092" s="48">
        <v>17006.62</v>
      </c>
      <c r="K7092" s="5"/>
    </row>
    <row r="7093" spans="1:11" ht="12.75">
      <c r="A7093" s="5"/>
      <c r="B7093" s="5"/>
      <c r="C7093" s="5"/>
      <c r="D7093" s="5"/>
      <c r="J7093" s="48">
        <v>31087.88</v>
      </c>
      <c r="K7093" s="5"/>
    </row>
    <row r="7094" spans="1:11" ht="12.75">
      <c r="A7094" s="5"/>
      <c r="B7094" s="5"/>
      <c r="C7094" s="5"/>
      <c r="D7094" s="5"/>
      <c r="J7094" s="48">
        <v>31200.25</v>
      </c>
      <c r="K7094" s="5"/>
    </row>
    <row r="7095" spans="1:11" ht="12.75">
      <c r="A7095" s="5"/>
      <c r="B7095" s="5"/>
      <c r="C7095" s="5"/>
      <c r="D7095" s="5"/>
      <c r="J7095" s="48">
        <v>27646.61</v>
      </c>
      <c r="K7095" s="5"/>
    </row>
    <row r="7096" spans="1:11" ht="12.75">
      <c r="A7096" s="5"/>
      <c r="B7096" s="5"/>
      <c r="C7096" s="5"/>
      <c r="D7096" s="5"/>
      <c r="J7096" s="48">
        <v>55162.68</v>
      </c>
      <c r="K7096" s="5"/>
    </row>
    <row r="7097" spans="1:11" ht="12.75">
      <c r="A7097" s="5"/>
      <c r="B7097" s="5"/>
      <c r="C7097" s="5"/>
      <c r="D7097" s="5"/>
      <c r="J7097" s="48">
        <v>56178.14</v>
      </c>
      <c r="K7097" s="5"/>
    </row>
    <row r="7098" spans="1:11" ht="12.75">
      <c r="A7098" s="5"/>
      <c r="B7098" s="5"/>
      <c r="C7098" s="5"/>
      <c r="D7098" s="5"/>
      <c r="J7098" s="48">
        <v>17588.6</v>
      </c>
      <c r="K7098" s="5"/>
    </row>
    <row r="7099" spans="1:11" ht="12.75">
      <c r="A7099" s="5"/>
      <c r="B7099" s="5"/>
      <c r="C7099" s="5"/>
      <c r="D7099" s="5"/>
      <c r="J7099" s="48">
        <v>31247.95</v>
      </c>
      <c r="K7099" s="5"/>
    </row>
    <row r="7100" spans="1:11" ht="12.75">
      <c r="A7100" s="5"/>
      <c r="B7100" s="5"/>
      <c r="C7100" s="5"/>
      <c r="D7100" s="5"/>
      <c r="J7100" s="48">
        <v>31431.95</v>
      </c>
      <c r="K7100" s="5"/>
    </row>
    <row r="7101" spans="1:11" ht="12.75">
      <c r="A7101" s="5"/>
      <c r="B7101" s="5"/>
      <c r="C7101" s="5"/>
      <c r="D7101" s="5"/>
      <c r="J7101" s="48">
        <v>34698.31</v>
      </c>
      <c r="K7101" s="5"/>
    </row>
    <row r="7102" spans="1:11" ht="12.75">
      <c r="A7102" s="5"/>
      <c r="B7102" s="5"/>
      <c r="C7102" s="5"/>
      <c r="D7102" s="5"/>
      <c r="J7102" s="48">
        <v>28731.14</v>
      </c>
      <c r="K7102" s="5"/>
    </row>
    <row r="7103" spans="1:11" ht="12.75">
      <c r="A7103" s="5"/>
      <c r="B7103" s="5"/>
      <c r="C7103" s="5"/>
      <c r="D7103" s="5"/>
      <c r="J7103" s="48">
        <v>36997.3</v>
      </c>
      <c r="K7103" s="5"/>
    </row>
    <row r="7104" spans="1:11" ht="12.75">
      <c r="A7104" s="5"/>
      <c r="B7104" s="5"/>
      <c r="C7104" s="5"/>
      <c r="D7104" s="5"/>
      <c r="J7104" s="48">
        <v>42477.8</v>
      </c>
      <c r="K7104" s="5"/>
    </row>
    <row r="7105" spans="1:11" ht="12.75">
      <c r="A7105" s="5"/>
      <c r="B7105" s="5"/>
      <c r="C7105" s="5"/>
      <c r="D7105" s="5"/>
      <c r="J7105" s="48">
        <v>44233.78</v>
      </c>
      <c r="K7105" s="5"/>
    </row>
    <row r="7106" spans="1:11" ht="12.75">
      <c r="A7106" s="5"/>
      <c r="B7106" s="5"/>
      <c r="C7106" s="5"/>
      <c r="D7106" s="5"/>
      <c r="J7106" s="48">
        <v>26619.18</v>
      </c>
      <c r="K7106" s="5"/>
    </row>
    <row r="7107" spans="1:11" ht="12.75">
      <c r="A7107" s="5"/>
      <c r="B7107" s="5"/>
      <c r="C7107" s="5"/>
      <c r="D7107" s="5"/>
      <c r="J7107" s="48">
        <v>19328.39</v>
      </c>
      <c r="K7107" s="5"/>
    </row>
    <row r="7108" spans="1:11" ht="12.75">
      <c r="A7108" s="5"/>
      <c r="B7108" s="5"/>
      <c r="C7108" s="5"/>
      <c r="D7108" s="5"/>
      <c r="J7108" s="48">
        <v>19294.95</v>
      </c>
      <c r="K7108" s="5"/>
    </row>
    <row r="7109" spans="1:11" ht="12.75">
      <c r="A7109" s="5"/>
      <c r="B7109" s="5"/>
      <c r="C7109" s="5"/>
      <c r="D7109" s="5"/>
      <c r="J7109" s="48">
        <v>26325.26</v>
      </c>
      <c r="K7109" s="5"/>
    </row>
    <row r="7110" spans="1:11" ht="12.75">
      <c r="A7110" s="5"/>
      <c r="B7110" s="5"/>
      <c r="C7110" s="5"/>
      <c r="D7110" s="5"/>
      <c r="J7110" s="48">
        <v>42425.11</v>
      </c>
      <c r="K7110" s="5"/>
    </row>
    <row r="7111" spans="1:11" ht="12.75">
      <c r="A7111" s="5"/>
      <c r="B7111" s="5"/>
      <c r="C7111" s="5"/>
      <c r="D7111" s="5"/>
      <c r="J7111" s="48">
        <v>11375.66</v>
      </c>
      <c r="K7111" s="5"/>
    </row>
    <row r="7112" spans="1:11" ht="12.75">
      <c r="A7112" s="5"/>
      <c r="B7112" s="5"/>
      <c r="C7112" s="5"/>
      <c r="D7112" s="5"/>
      <c r="J7112" s="48">
        <v>18919.37</v>
      </c>
      <c r="K7112" s="5"/>
    </row>
    <row r="7113" spans="1:11" ht="12.75">
      <c r="A7113" s="5"/>
      <c r="B7113" s="5"/>
      <c r="C7113" s="5"/>
      <c r="D7113" s="5"/>
      <c r="J7113" s="48">
        <v>56213.29</v>
      </c>
      <c r="K7113" s="5"/>
    </row>
    <row r="7114" spans="1:11" ht="12.75">
      <c r="A7114" s="5"/>
      <c r="B7114" s="5"/>
      <c r="C7114" s="5"/>
      <c r="D7114" s="5"/>
      <c r="J7114" s="48">
        <v>30385.08</v>
      </c>
      <c r="K7114" s="5"/>
    </row>
    <row r="7115" spans="1:11" ht="12.75">
      <c r="A7115" s="5"/>
      <c r="B7115" s="5"/>
      <c r="C7115" s="5"/>
      <c r="D7115" s="5"/>
      <c r="J7115" s="48">
        <v>94217.89</v>
      </c>
      <c r="K7115" s="5"/>
    </row>
    <row r="7116" spans="1:11" ht="12.75">
      <c r="A7116" s="5"/>
      <c r="B7116" s="5"/>
      <c r="C7116" s="5"/>
      <c r="D7116" s="5"/>
      <c r="J7116" s="48">
        <v>59570.7</v>
      </c>
      <c r="K7116" s="5"/>
    </row>
    <row r="7117" spans="1:11" ht="12.75">
      <c r="A7117" s="5"/>
      <c r="B7117" s="5"/>
      <c r="C7117" s="5"/>
      <c r="D7117" s="5"/>
      <c r="J7117" s="48">
        <v>33423.84</v>
      </c>
      <c r="K7117" s="5"/>
    </row>
    <row r="7118" spans="1:11" ht="12.75">
      <c r="A7118" s="5"/>
      <c r="B7118" s="5"/>
      <c r="C7118" s="5"/>
      <c r="D7118" s="5"/>
      <c r="J7118" s="48">
        <v>20319.81</v>
      </c>
      <c r="K7118" s="5"/>
    </row>
    <row r="7119" spans="1:11" ht="12.75">
      <c r="A7119" s="5"/>
      <c r="B7119" s="5"/>
      <c r="C7119" s="5"/>
      <c r="D7119" s="5"/>
      <c r="J7119" s="48">
        <v>48367.12</v>
      </c>
      <c r="K7119" s="5"/>
    </row>
    <row r="7120" spans="1:11" ht="12.75">
      <c r="A7120" s="5"/>
      <c r="B7120" s="5"/>
      <c r="C7120" s="5"/>
      <c r="D7120" s="5"/>
      <c r="J7120" s="48">
        <v>68088.62</v>
      </c>
      <c r="K7120" s="5"/>
    </row>
    <row r="7121" spans="1:11" ht="12.75">
      <c r="A7121" s="5"/>
      <c r="B7121" s="5"/>
      <c r="C7121" s="5"/>
      <c r="D7121" s="5"/>
      <c r="J7121" s="48">
        <v>26195.71</v>
      </c>
      <c r="K7121" s="5"/>
    </row>
    <row r="7122" spans="1:11" ht="12.75">
      <c r="A7122" s="5"/>
      <c r="B7122" s="5"/>
      <c r="C7122" s="5"/>
      <c r="D7122" s="5"/>
      <c r="J7122" s="48">
        <v>49137.77</v>
      </c>
      <c r="K7122" s="5"/>
    </row>
    <row r="7123" spans="1:11" ht="12.75">
      <c r="A7123" s="5"/>
      <c r="B7123" s="5"/>
      <c r="C7123" s="5"/>
      <c r="D7123" s="5"/>
      <c r="J7123" s="48">
        <v>54441.35</v>
      </c>
      <c r="K7123" s="5"/>
    </row>
    <row r="7124" spans="1:11" ht="12.75">
      <c r="A7124" s="5"/>
      <c r="B7124" s="5"/>
      <c r="C7124" s="5"/>
      <c r="D7124" s="5"/>
      <c r="J7124" s="48">
        <v>17176.08</v>
      </c>
      <c r="K7124" s="5"/>
    </row>
    <row r="7125" spans="1:11" ht="12.75">
      <c r="A7125" s="5"/>
      <c r="B7125" s="5"/>
      <c r="C7125" s="5"/>
      <c r="D7125" s="5"/>
      <c r="J7125" s="48">
        <v>25295.36</v>
      </c>
      <c r="K7125" s="5"/>
    </row>
    <row r="7126" spans="1:11" ht="12.75">
      <c r="A7126" s="5"/>
      <c r="B7126" s="5"/>
      <c r="C7126" s="5"/>
      <c r="D7126" s="5"/>
      <c r="J7126" s="48">
        <v>39785.57</v>
      </c>
      <c r="K7126" s="5"/>
    </row>
    <row r="7127" spans="1:11" ht="12.75">
      <c r="A7127" s="5"/>
      <c r="B7127" s="5"/>
      <c r="C7127" s="5"/>
      <c r="D7127" s="5"/>
      <c r="J7127" s="48">
        <v>36637.7</v>
      </c>
      <c r="K7127" s="5"/>
    </row>
    <row r="7128" spans="1:11" ht="12.75">
      <c r="A7128" s="5"/>
      <c r="B7128" s="5"/>
      <c r="C7128" s="5"/>
      <c r="D7128" s="5"/>
      <c r="J7128" s="48">
        <v>74733.52</v>
      </c>
      <c r="K7128" s="5"/>
    </row>
    <row r="7129" spans="1:11" ht="12.75">
      <c r="A7129" s="5"/>
      <c r="B7129" s="5"/>
      <c r="C7129" s="5"/>
      <c r="D7129" s="5"/>
      <c r="J7129" s="48">
        <v>63525.49</v>
      </c>
      <c r="K7129" s="5"/>
    </row>
    <row r="7130" spans="1:11" ht="12.75">
      <c r="A7130" s="5"/>
      <c r="B7130" s="5"/>
      <c r="C7130" s="5"/>
      <c r="D7130" s="5"/>
      <c r="J7130" s="48">
        <v>12110.94</v>
      </c>
      <c r="K7130" s="5"/>
    </row>
    <row r="7131" spans="1:11" ht="12.75">
      <c r="A7131" s="5"/>
      <c r="B7131" s="5"/>
      <c r="C7131" s="5"/>
      <c r="D7131" s="5"/>
      <c r="J7131" s="48">
        <v>18595.58</v>
      </c>
      <c r="K7131" s="5"/>
    </row>
    <row r="7132" spans="1:11" ht="12.75">
      <c r="A7132" s="5"/>
      <c r="B7132" s="5"/>
      <c r="C7132" s="5"/>
      <c r="D7132" s="5"/>
      <c r="J7132" s="48">
        <v>48477.01</v>
      </c>
      <c r="K7132" s="5"/>
    </row>
    <row r="7133" spans="1:11" ht="12.75">
      <c r="A7133" s="5"/>
      <c r="B7133" s="5"/>
      <c r="C7133" s="5"/>
      <c r="D7133" s="5"/>
      <c r="J7133" s="48">
        <v>38192.98</v>
      </c>
      <c r="K7133" s="5"/>
    </row>
    <row r="7134" spans="1:11" ht="12.75">
      <c r="A7134" s="5"/>
      <c r="B7134" s="5"/>
      <c r="C7134" s="5"/>
      <c r="D7134" s="5"/>
      <c r="J7134" s="48">
        <v>31035.93</v>
      </c>
      <c r="K7134" s="5"/>
    </row>
    <row r="7135" spans="1:11" ht="12.75">
      <c r="A7135" s="5"/>
      <c r="B7135" s="5"/>
      <c r="C7135" s="5"/>
      <c r="D7135" s="5"/>
      <c r="J7135" s="48">
        <v>71688.08</v>
      </c>
      <c r="K7135" s="5"/>
    </row>
    <row r="7136" spans="1:11" ht="12.75">
      <c r="A7136" s="5"/>
      <c r="B7136" s="5"/>
      <c r="C7136" s="5"/>
      <c r="D7136" s="5"/>
      <c r="J7136" s="48">
        <v>18125.61</v>
      </c>
      <c r="K7136" s="5"/>
    </row>
    <row r="7137" spans="1:11" ht="12.75">
      <c r="A7137" s="5"/>
      <c r="B7137" s="5"/>
      <c r="C7137" s="5"/>
      <c r="D7137" s="5"/>
      <c r="J7137" s="48">
        <v>39779.17</v>
      </c>
      <c r="K7137" s="5"/>
    </row>
    <row r="7138" spans="1:11" ht="12.75">
      <c r="A7138" s="5"/>
      <c r="B7138" s="5"/>
      <c r="C7138" s="5"/>
      <c r="D7138" s="5"/>
      <c r="J7138" s="48">
        <v>29150.61</v>
      </c>
      <c r="K7138" s="5"/>
    </row>
    <row r="7139" spans="1:11" ht="12.75">
      <c r="A7139" s="5"/>
      <c r="B7139" s="5"/>
      <c r="C7139" s="5"/>
      <c r="D7139" s="5"/>
      <c r="J7139" s="48">
        <v>17859.09</v>
      </c>
      <c r="K7139" s="5"/>
    </row>
    <row r="7140" spans="1:11" ht="12.75">
      <c r="A7140" s="5"/>
      <c r="B7140" s="5"/>
      <c r="C7140" s="5"/>
      <c r="D7140" s="5"/>
      <c r="J7140" s="48">
        <v>53534.77</v>
      </c>
      <c r="K7140" s="5"/>
    </row>
    <row r="7141" spans="1:11" ht="12.75">
      <c r="A7141" s="5"/>
      <c r="B7141" s="5"/>
      <c r="C7141" s="5"/>
      <c r="D7141" s="5"/>
      <c r="J7141" s="48">
        <v>75998.76</v>
      </c>
      <c r="K7141" s="5"/>
    </row>
    <row r="7142" spans="1:11" ht="12.75">
      <c r="A7142" s="5"/>
      <c r="B7142" s="5"/>
      <c r="C7142" s="5"/>
      <c r="D7142" s="5"/>
      <c r="J7142" s="48">
        <v>45453.03</v>
      </c>
      <c r="K7142" s="5"/>
    </row>
    <row r="7143" spans="1:11" ht="12.75">
      <c r="A7143" s="5"/>
      <c r="B7143" s="5"/>
      <c r="C7143" s="5"/>
      <c r="D7143" s="5"/>
      <c r="J7143" s="48">
        <v>10670.27</v>
      </c>
      <c r="K7143" s="5"/>
    </row>
    <row r="7144" spans="1:11" ht="12.75">
      <c r="A7144" s="5"/>
      <c r="B7144" s="5"/>
      <c r="C7144" s="5"/>
      <c r="D7144" s="5"/>
      <c r="J7144" s="48">
        <v>38802.51</v>
      </c>
      <c r="K7144" s="5"/>
    </row>
    <row r="7145" spans="1:11" ht="12.75">
      <c r="A7145" s="5"/>
      <c r="B7145" s="5"/>
      <c r="C7145" s="5"/>
      <c r="D7145" s="5"/>
      <c r="J7145" s="48">
        <v>35045.34</v>
      </c>
      <c r="K7145" s="5"/>
    </row>
    <row r="7146" spans="1:11" ht="12.75">
      <c r="A7146" s="5"/>
      <c r="B7146" s="5"/>
      <c r="C7146" s="5"/>
      <c r="D7146" s="5"/>
      <c r="J7146" s="48">
        <v>46834.6</v>
      </c>
      <c r="K7146" s="5"/>
    </row>
    <row r="7147" spans="1:11" ht="12.75">
      <c r="A7147" s="5"/>
      <c r="B7147" s="5"/>
      <c r="C7147" s="5"/>
      <c r="D7147" s="5"/>
      <c r="J7147" s="48">
        <v>32088.01</v>
      </c>
      <c r="K7147" s="5"/>
    </row>
    <row r="7148" spans="1:11" ht="12.75">
      <c r="A7148" s="5"/>
      <c r="B7148" s="5"/>
      <c r="C7148" s="5"/>
      <c r="D7148" s="5"/>
      <c r="J7148" s="48">
        <v>45144.7</v>
      </c>
      <c r="K7148" s="5"/>
    </row>
    <row r="7149" spans="1:11" ht="12.75">
      <c r="A7149" s="5"/>
      <c r="B7149" s="5"/>
      <c r="C7149" s="5"/>
      <c r="D7149" s="5"/>
      <c r="J7149" s="48">
        <v>23684.81</v>
      </c>
      <c r="K7149" s="5"/>
    </row>
    <row r="7150" spans="1:11" ht="12.75">
      <c r="A7150" s="5"/>
      <c r="B7150" s="5"/>
      <c r="C7150" s="5"/>
      <c r="D7150" s="5"/>
      <c r="J7150" s="48">
        <v>13524.73</v>
      </c>
      <c r="K7150" s="5"/>
    </row>
    <row r="7151" spans="1:11" ht="12.75">
      <c r="A7151" s="5"/>
      <c r="B7151" s="5"/>
      <c r="C7151" s="5"/>
      <c r="D7151" s="5"/>
      <c r="J7151" s="48">
        <v>20818.72</v>
      </c>
      <c r="K7151" s="5"/>
    </row>
    <row r="7152" spans="1:11" ht="12.75">
      <c r="A7152" s="5"/>
      <c r="B7152" s="5"/>
      <c r="C7152" s="5"/>
      <c r="D7152" s="5"/>
      <c r="J7152" s="48">
        <v>16470.15</v>
      </c>
      <c r="K7152" s="5"/>
    </row>
    <row r="7153" spans="1:11" ht="12.75">
      <c r="A7153" s="5"/>
      <c r="B7153" s="5"/>
      <c r="C7153" s="5"/>
      <c r="D7153" s="5"/>
      <c r="J7153" s="48">
        <v>93492.98</v>
      </c>
      <c r="K7153" s="5"/>
    </row>
    <row r="7154" spans="1:11" ht="12.75">
      <c r="A7154" s="5"/>
      <c r="B7154" s="5"/>
      <c r="C7154" s="5"/>
      <c r="D7154" s="5"/>
      <c r="J7154" s="48">
        <v>99432.88</v>
      </c>
      <c r="K7154" s="5"/>
    </row>
    <row r="7155" spans="1:11" ht="12.75">
      <c r="A7155" s="5"/>
      <c r="B7155" s="5"/>
      <c r="C7155" s="5"/>
      <c r="D7155" s="5"/>
      <c r="J7155" s="48">
        <v>79521.59</v>
      </c>
      <c r="K7155" s="5"/>
    </row>
    <row r="7156" spans="1:11" ht="12.75">
      <c r="A7156" s="5"/>
      <c r="B7156" s="5"/>
      <c r="C7156" s="5"/>
      <c r="D7156" s="5"/>
      <c r="J7156" s="48">
        <v>11880.05</v>
      </c>
      <c r="K7156" s="5"/>
    </row>
    <row r="7157" spans="1:11" ht="12.75">
      <c r="A7157" s="5"/>
      <c r="B7157" s="5"/>
      <c r="C7157" s="5"/>
      <c r="D7157" s="5"/>
      <c r="J7157" s="48">
        <v>109522.77</v>
      </c>
      <c r="K7157" s="5"/>
    </row>
    <row r="7158" spans="1:11" ht="12.75">
      <c r="A7158" s="5"/>
      <c r="B7158" s="5"/>
      <c r="C7158" s="5"/>
      <c r="D7158" s="5"/>
      <c r="J7158" s="48">
        <v>30462.21</v>
      </c>
      <c r="K7158" s="5"/>
    </row>
    <row r="7159" spans="1:11" ht="12.75">
      <c r="A7159" s="5"/>
      <c r="B7159" s="5"/>
      <c r="C7159" s="5"/>
      <c r="D7159" s="5"/>
      <c r="J7159" s="48">
        <v>32041.1</v>
      </c>
      <c r="K7159" s="5"/>
    </row>
    <row r="7160" spans="1:11" ht="12.75">
      <c r="A7160" s="5"/>
      <c r="B7160" s="5"/>
      <c r="C7160" s="5"/>
      <c r="D7160" s="5"/>
      <c r="J7160" s="48">
        <v>20257.44</v>
      </c>
      <c r="K7160" s="5"/>
    </row>
    <row r="7161" spans="1:11" ht="12.75">
      <c r="A7161" s="5"/>
      <c r="B7161" s="5"/>
      <c r="C7161" s="5"/>
      <c r="D7161" s="5"/>
      <c r="J7161" s="48">
        <v>31881.82</v>
      </c>
      <c r="K7161" s="5"/>
    </row>
    <row r="7162" spans="1:11" ht="12.75">
      <c r="A7162" s="5"/>
      <c r="B7162" s="5"/>
      <c r="C7162" s="5"/>
      <c r="D7162" s="5"/>
      <c r="J7162" s="48">
        <v>14567.26</v>
      </c>
      <c r="K7162" s="5"/>
    </row>
    <row r="7163" spans="1:11" ht="12.75">
      <c r="A7163" s="5"/>
      <c r="B7163" s="5"/>
      <c r="C7163" s="5"/>
      <c r="D7163" s="5"/>
      <c r="J7163" s="48">
        <v>13792.12</v>
      </c>
      <c r="K7163" s="5"/>
    </row>
    <row r="7164" spans="1:11" ht="12.75">
      <c r="A7164" s="5"/>
      <c r="B7164" s="5"/>
      <c r="C7164" s="5"/>
      <c r="D7164" s="5"/>
      <c r="J7164" s="48">
        <v>50169.55</v>
      </c>
      <c r="K7164" s="5"/>
    </row>
    <row r="7165" spans="1:11" ht="12.75">
      <c r="A7165" s="5"/>
      <c r="B7165" s="5"/>
      <c r="C7165" s="5"/>
      <c r="D7165" s="5"/>
      <c r="J7165" s="48">
        <v>21469.39</v>
      </c>
      <c r="K7165" s="5"/>
    </row>
    <row r="7166" spans="1:11" ht="12.75">
      <c r="A7166" s="5"/>
      <c r="B7166" s="5"/>
      <c r="C7166" s="5"/>
      <c r="D7166" s="5"/>
      <c r="J7166" s="48">
        <v>172508.33</v>
      </c>
      <c r="K7166" s="5"/>
    </row>
    <row r="7167" spans="1:11" ht="12.75">
      <c r="A7167" s="5"/>
      <c r="B7167" s="5"/>
      <c r="C7167" s="5"/>
      <c r="D7167" s="5"/>
      <c r="J7167" s="48">
        <v>52104.94</v>
      </c>
      <c r="K7167" s="5"/>
    </row>
    <row r="7168" spans="1:11" ht="12.75">
      <c r="A7168" s="5"/>
      <c r="B7168" s="5"/>
      <c r="C7168" s="5"/>
      <c r="D7168" s="5"/>
      <c r="J7168" s="48">
        <v>13024.73</v>
      </c>
      <c r="K7168" s="5"/>
    </row>
    <row r="7169" spans="1:11" ht="12.75">
      <c r="A7169" s="5"/>
      <c r="B7169" s="5"/>
      <c r="C7169" s="5"/>
      <c r="D7169" s="5"/>
      <c r="J7169" s="48">
        <v>25670.76</v>
      </c>
      <c r="K7169" s="5"/>
    </row>
    <row r="7170" spans="1:11" ht="12.75">
      <c r="A7170" s="5"/>
      <c r="B7170" s="5"/>
      <c r="C7170" s="5"/>
      <c r="D7170" s="5"/>
      <c r="J7170" s="48">
        <v>43794.31</v>
      </c>
      <c r="K7170" s="5"/>
    </row>
    <row r="7171" spans="1:11" ht="12.75">
      <c r="A7171" s="5"/>
      <c r="B7171" s="5"/>
      <c r="C7171" s="5"/>
      <c r="D7171" s="5"/>
      <c r="J7171" s="48">
        <v>35706.1</v>
      </c>
      <c r="K7171" s="5"/>
    </row>
    <row r="7172" spans="1:11" ht="12.75">
      <c r="A7172" s="5"/>
      <c r="B7172" s="5"/>
      <c r="C7172" s="5"/>
      <c r="D7172" s="5"/>
      <c r="J7172" s="48">
        <v>26953.61</v>
      </c>
      <c r="K7172" s="5"/>
    </row>
    <row r="7173" spans="1:11" ht="12.75">
      <c r="A7173" s="5"/>
      <c r="B7173" s="5"/>
      <c r="C7173" s="5"/>
      <c r="D7173" s="5"/>
      <c r="J7173" s="48">
        <v>14275.3</v>
      </c>
      <c r="K7173" s="5"/>
    </row>
    <row r="7174" spans="1:11" ht="12.75">
      <c r="A7174" s="5"/>
      <c r="B7174" s="5"/>
      <c r="C7174" s="5"/>
      <c r="D7174" s="5"/>
      <c r="J7174" s="48">
        <v>31775.13</v>
      </c>
      <c r="K7174" s="5"/>
    </row>
    <row r="7175" spans="1:11" ht="12.75">
      <c r="A7175" s="5"/>
      <c r="B7175" s="5"/>
      <c r="C7175" s="5"/>
      <c r="D7175" s="5"/>
      <c r="J7175" s="48">
        <v>75858.72</v>
      </c>
      <c r="K7175" s="5"/>
    </row>
    <row r="7176" spans="1:11" ht="12.75">
      <c r="A7176" s="5"/>
      <c r="B7176" s="5"/>
      <c r="C7176" s="5"/>
      <c r="D7176" s="5"/>
      <c r="J7176" s="48">
        <v>48359.6</v>
      </c>
      <c r="K7176" s="5"/>
    </row>
    <row r="7177" spans="1:11" ht="12.75">
      <c r="A7177" s="5"/>
      <c r="B7177" s="5"/>
      <c r="C7177" s="5"/>
      <c r="D7177" s="5"/>
      <c r="J7177" s="48">
        <v>34846.62</v>
      </c>
      <c r="K7177" s="5"/>
    </row>
    <row r="7178" spans="1:11" ht="12.75">
      <c r="A7178" s="5"/>
      <c r="B7178" s="5"/>
      <c r="C7178" s="5"/>
      <c r="D7178" s="5"/>
      <c r="J7178" s="48">
        <v>32229.49</v>
      </c>
      <c r="K7178" s="5"/>
    </row>
    <row r="7179" spans="1:11" ht="12.75">
      <c r="A7179" s="5"/>
      <c r="B7179" s="5"/>
      <c r="C7179" s="5"/>
      <c r="D7179" s="5"/>
      <c r="J7179" s="48">
        <v>14245.82</v>
      </c>
      <c r="K7179" s="5"/>
    </row>
    <row r="7180" spans="1:11" ht="12.75">
      <c r="A7180" s="5"/>
      <c r="B7180" s="5"/>
      <c r="C7180" s="5"/>
      <c r="D7180" s="5"/>
      <c r="J7180" s="48">
        <v>27089.15</v>
      </c>
      <c r="K7180" s="5"/>
    </row>
    <row r="7181" spans="1:11" ht="12.75">
      <c r="A7181" s="5"/>
      <c r="B7181" s="5"/>
      <c r="C7181" s="5"/>
      <c r="D7181" s="5"/>
      <c r="J7181" s="48">
        <v>14603.62</v>
      </c>
      <c r="K7181" s="5"/>
    </row>
    <row r="7182" spans="1:11" ht="12.75">
      <c r="A7182" s="5"/>
      <c r="B7182" s="5"/>
      <c r="C7182" s="5"/>
      <c r="D7182" s="5"/>
      <c r="J7182" s="48">
        <v>37521.16</v>
      </c>
      <c r="K7182" s="5"/>
    </row>
    <row r="7183" spans="1:11" ht="12.75">
      <c r="A7183" s="5"/>
      <c r="B7183" s="5"/>
      <c r="C7183" s="5"/>
      <c r="D7183" s="5"/>
      <c r="J7183" s="48">
        <v>68098.06</v>
      </c>
      <c r="K7183" s="5"/>
    </row>
    <row r="7184" spans="1:11" ht="12.75">
      <c r="A7184" s="5"/>
      <c r="B7184" s="5"/>
      <c r="C7184" s="5"/>
      <c r="D7184" s="5"/>
      <c r="J7184" s="48">
        <v>45836.6</v>
      </c>
      <c r="K7184" s="5"/>
    </row>
    <row r="7185" spans="1:11" ht="12.75">
      <c r="A7185" s="5"/>
      <c r="B7185" s="5"/>
      <c r="C7185" s="5"/>
      <c r="D7185" s="5"/>
      <c r="J7185" s="48">
        <v>25064.87</v>
      </c>
      <c r="K7185" s="5"/>
    </row>
    <row r="7186" spans="1:11" ht="12.75">
      <c r="A7186" s="5"/>
      <c r="B7186" s="5"/>
      <c r="C7186" s="5"/>
      <c r="D7186" s="5"/>
      <c r="J7186" s="48">
        <v>39795.64</v>
      </c>
      <c r="K7186" s="5"/>
    </row>
    <row r="7187" spans="1:11" ht="12.75">
      <c r="A7187" s="5"/>
      <c r="B7187" s="5"/>
      <c r="C7187" s="5"/>
      <c r="D7187" s="5"/>
      <c r="J7187" s="48">
        <v>84109.52</v>
      </c>
      <c r="K7187" s="5"/>
    </row>
    <row r="7188" spans="1:11" ht="12.75">
      <c r="A7188" s="5"/>
      <c r="B7188" s="5"/>
      <c r="C7188" s="5"/>
      <c r="D7188" s="5"/>
      <c r="J7188" s="48">
        <v>85880.68</v>
      </c>
      <c r="K7188" s="5"/>
    </row>
    <row r="7189" spans="1:11" ht="12.75">
      <c r="A7189" s="5"/>
      <c r="B7189" s="5"/>
      <c r="C7189" s="5"/>
      <c r="D7189" s="5"/>
      <c r="J7189" s="48">
        <v>24430.35</v>
      </c>
      <c r="K7189" s="5"/>
    </row>
    <row r="7190" spans="1:11" ht="12.75">
      <c r="A7190" s="5"/>
      <c r="B7190" s="5"/>
      <c r="C7190" s="5"/>
      <c r="D7190" s="5"/>
      <c r="J7190" s="48">
        <v>28338.12</v>
      </c>
      <c r="K7190" s="5"/>
    </row>
    <row r="7191" spans="1:11" ht="12.75">
      <c r="A7191" s="5"/>
      <c r="B7191" s="5"/>
      <c r="C7191" s="5"/>
      <c r="D7191" s="5"/>
      <c r="J7191" s="48">
        <v>71075.82</v>
      </c>
      <c r="K7191" s="5"/>
    </row>
    <row r="7192" spans="1:11" ht="12.75">
      <c r="A7192" s="5"/>
      <c r="B7192" s="5"/>
      <c r="C7192" s="5"/>
      <c r="D7192" s="5"/>
      <c r="J7192" s="48">
        <v>11941.51</v>
      </c>
      <c r="K7192" s="5"/>
    </row>
    <row r="7193" spans="1:11" ht="12.75">
      <c r="A7193" s="5"/>
      <c r="B7193" s="5"/>
      <c r="C7193" s="5"/>
      <c r="D7193" s="5"/>
      <c r="J7193" s="48">
        <v>23454.41</v>
      </c>
      <c r="K7193" s="5"/>
    </row>
    <row r="7194" spans="1:11" ht="12.75">
      <c r="A7194" s="5"/>
      <c r="B7194" s="5"/>
      <c r="C7194" s="5"/>
      <c r="D7194" s="5"/>
      <c r="J7194" s="48">
        <v>13136.93</v>
      </c>
      <c r="K7194" s="5"/>
    </row>
    <row r="7195" spans="1:11" ht="12.75">
      <c r="A7195" s="5"/>
      <c r="B7195" s="5"/>
      <c r="C7195" s="5"/>
      <c r="D7195" s="5"/>
      <c r="J7195" s="48">
        <v>37519.85</v>
      </c>
      <c r="K7195" s="5"/>
    </row>
    <row r="7196" spans="1:11" ht="12.75">
      <c r="A7196" s="5"/>
      <c r="B7196" s="5"/>
      <c r="C7196" s="5"/>
      <c r="D7196" s="5"/>
      <c r="J7196" s="48">
        <v>66741.65</v>
      </c>
      <c r="K7196" s="5"/>
    </row>
    <row r="7197" spans="1:11" ht="12.75">
      <c r="A7197" s="5"/>
      <c r="B7197" s="5"/>
      <c r="C7197" s="5"/>
      <c r="D7197" s="5"/>
      <c r="J7197" s="48">
        <v>28650.81</v>
      </c>
      <c r="K7197" s="5"/>
    </row>
    <row r="7198" spans="1:11" ht="12.75">
      <c r="A7198" s="5"/>
      <c r="B7198" s="5"/>
      <c r="C7198" s="5"/>
      <c r="D7198" s="5"/>
      <c r="J7198" s="48">
        <v>30989.46</v>
      </c>
      <c r="K7198" s="5"/>
    </row>
    <row r="7199" spans="1:11" ht="12.75">
      <c r="A7199" s="5"/>
      <c r="B7199" s="5"/>
      <c r="C7199" s="5"/>
      <c r="D7199" s="5"/>
      <c r="J7199" s="48">
        <v>30016.43</v>
      </c>
      <c r="K7199" s="5"/>
    </row>
    <row r="7200" spans="1:11" ht="12.75">
      <c r="A7200" s="5"/>
      <c r="B7200" s="5"/>
      <c r="C7200" s="5"/>
      <c r="D7200" s="5"/>
      <c r="J7200" s="48">
        <v>51834.45</v>
      </c>
      <c r="K7200" s="5"/>
    </row>
    <row r="7201" spans="1:11" ht="12.75">
      <c r="A7201" s="5"/>
      <c r="B7201" s="5"/>
      <c r="C7201" s="5"/>
      <c r="D7201" s="5"/>
      <c r="J7201" s="48">
        <v>97905.01</v>
      </c>
      <c r="K7201" s="5"/>
    </row>
    <row r="7202" spans="1:11" ht="12.75">
      <c r="A7202" s="5"/>
      <c r="B7202" s="5"/>
      <c r="C7202" s="5"/>
      <c r="D7202" s="5"/>
      <c r="J7202" s="48">
        <v>27514.57</v>
      </c>
      <c r="K7202" s="5"/>
    </row>
    <row r="7203" spans="1:11" ht="12.75">
      <c r="A7203" s="5"/>
      <c r="B7203" s="5"/>
      <c r="C7203" s="5"/>
      <c r="D7203" s="5"/>
      <c r="J7203" s="48">
        <v>18074.7</v>
      </c>
      <c r="K7203" s="5"/>
    </row>
    <row r="7204" spans="1:11" ht="12.75">
      <c r="A7204" s="5"/>
      <c r="B7204" s="5"/>
      <c r="C7204" s="5"/>
      <c r="D7204" s="5"/>
      <c r="J7204" s="48">
        <v>48771.08</v>
      </c>
      <c r="K7204" s="5"/>
    </row>
    <row r="7205" spans="1:11" ht="12.75">
      <c r="A7205" s="5"/>
      <c r="B7205" s="5"/>
      <c r="C7205" s="5"/>
      <c r="D7205" s="5"/>
      <c r="J7205" s="48">
        <v>21057.9</v>
      </c>
      <c r="K7205" s="5"/>
    </row>
    <row r="7206" spans="1:11" ht="12.75">
      <c r="A7206" s="5"/>
      <c r="B7206" s="5"/>
      <c r="C7206" s="5"/>
      <c r="D7206" s="5"/>
      <c r="J7206" s="48">
        <v>66532.84</v>
      </c>
      <c r="K7206" s="5"/>
    </row>
    <row r="7207" spans="1:11" ht="12.75">
      <c r="A7207" s="5"/>
      <c r="B7207" s="5"/>
      <c r="C7207" s="5"/>
      <c r="D7207" s="5"/>
      <c r="J7207" s="48">
        <v>23459.5</v>
      </c>
      <c r="K7207" s="5"/>
    </row>
    <row r="7208" spans="1:11" ht="12.75">
      <c r="A7208" s="5"/>
      <c r="B7208" s="5"/>
      <c r="C7208" s="5"/>
      <c r="D7208" s="5"/>
      <c r="J7208" s="48">
        <v>49583.5</v>
      </c>
      <c r="K7208" s="5"/>
    </row>
    <row r="7209" spans="1:11" ht="12.75">
      <c r="A7209" s="5"/>
      <c r="B7209" s="5"/>
      <c r="C7209" s="5"/>
      <c r="D7209" s="5"/>
      <c r="J7209" s="48">
        <v>31710.24</v>
      </c>
      <c r="K7209" s="5"/>
    </row>
    <row r="7210" spans="1:11" ht="12.75">
      <c r="A7210" s="5"/>
      <c r="B7210" s="5"/>
      <c r="C7210" s="5"/>
      <c r="D7210" s="5"/>
      <c r="J7210" s="48">
        <v>55003.88</v>
      </c>
      <c r="K7210" s="5"/>
    </row>
    <row r="7211" spans="1:11" ht="12.75">
      <c r="A7211" s="5"/>
      <c r="B7211" s="5"/>
      <c r="C7211" s="5"/>
      <c r="D7211" s="5"/>
      <c r="J7211" s="48">
        <v>21395.38</v>
      </c>
      <c r="K7211" s="5"/>
    </row>
    <row r="7212" spans="1:11" ht="12.75">
      <c r="A7212" s="5"/>
      <c r="B7212" s="5"/>
      <c r="C7212" s="5"/>
      <c r="D7212" s="5"/>
      <c r="J7212" s="48">
        <v>38465.76</v>
      </c>
      <c r="K7212" s="5"/>
    </row>
    <row r="7213" spans="1:11" ht="12.75">
      <c r="A7213" s="5"/>
      <c r="B7213" s="5"/>
      <c r="C7213" s="5"/>
      <c r="D7213" s="5"/>
      <c r="J7213" s="48">
        <v>43997.42</v>
      </c>
      <c r="K7213" s="5"/>
    </row>
    <row r="7214" spans="1:11" ht="12.75">
      <c r="A7214" s="5"/>
      <c r="B7214" s="5"/>
      <c r="C7214" s="5"/>
      <c r="D7214" s="5"/>
      <c r="J7214" s="48">
        <v>76094.7</v>
      </c>
      <c r="K7214" s="5"/>
    </row>
    <row r="7215" spans="1:11" ht="12.75">
      <c r="A7215" s="5"/>
      <c r="B7215" s="5"/>
      <c r="C7215" s="5"/>
      <c r="D7215" s="5"/>
      <c r="J7215" s="48">
        <v>27485.63</v>
      </c>
      <c r="K7215" s="5"/>
    </row>
    <row r="7216" spans="1:11" ht="12.75">
      <c r="A7216" s="5"/>
      <c r="B7216" s="5"/>
      <c r="C7216" s="5"/>
      <c r="D7216" s="5"/>
      <c r="J7216" s="48">
        <v>18290.69</v>
      </c>
      <c r="K7216" s="5"/>
    </row>
    <row r="7217" spans="1:11" ht="12.75">
      <c r="A7217" s="5"/>
      <c r="B7217" s="5"/>
      <c r="C7217" s="5"/>
      <c r="D7217" s="5"/>
      <c r="J7217" s="48">
        <v>55487.77</v>
      </c>
      <c r="K7217" s="5"/>
    </row>
    <row r="7218" spans="1:11" ht="12.75">
      <c r="A7218" s="5"/>
      <c r="B7218" s="5"/>
      <c r="C7218" s="5"/>
      <c r="D7218" s="5"/>
      <c r="J7218" s="48">
        <v>12883.81</v>
      </c>
      <c r="K7218" s="5"/>
    </row>
    <row r="7219" spans="1:11" ht="12.75">
      <c r="A7219" s="5"/>
      <c r="B7219" s="5"/>
      <c r="C7219" s="5"/>
      <c r="D7219" s="5"/>
      <c r="J7219" s="48">
        <v>73387.22</v>
      </c>
      <c r="K7219" s="5"/>
    </row>
    <row r="7220" spans="1:11" ht="12.75">
      <c r="A7220" s="5"/>
      <c r="B7220" s="5"/>
      <c r="C7220" s="5"/>
      <c r="D7220" s="5"/>
      <c r="J7220" s="48">
        <v>50697.13</v>
      </c>
      <c r="K7220" s="5"/>
    </row>
    <row r="7221" spans="1:11" ht="12.75">
      <c r="A7221" s="5"/>
      <c r="B7221" s="5"/>
      <c r="C7221" s="5"/>
      <c r="D7221" s="5"/>
      <c r="J7221" s="48">
        <v>40608.23</v>
      </c>
      <c r="K7221" s="5"/>
    </row>
    <row r="7222" spans="1:11" ht="12.75">
      <c r="A7222" s="5"/>
      <c r="B7222" s="5"/>
      <c r="C7222" s="5"/>
      <c r="D7222" s="5"/>
      <c r="J7222" s="48">
        <v>35523.48</v>
      </c>
      <c r="K7222" s="5"/>
    </row>
    <row r="7223" spans="1:11" ht="12.75">
      <c r="A7223" s="5"/>
      <c r="B7223" s="5"/>
      <c r="C7223" s="5"/>
      <c r="D7223" s="5"/>
      <c r="J7223" s="48">
        <v>34085.8</v>
      </c>
      <c r="K7223" s="5"/>
    </row>
    <row r="7224" spans="1:11" ht="12.75">
      <c r="A7224" s="5"/>
      <c r="B7224" s="5"/>
      <c r="C7224" s="5"/>
      <c r="D7224" s="5"/>
      <c r="J7224" s="48">
        <v>17247.75</v>
      </c>
      <c r="K7224" s="5"/>
    </row>
    <row r="7225" spans="1:11" ht="12.75">
      <c r="A7225" s="5"/>
      <c r="B7225" s="5"/>
      <c r="C7225" s="5"/>
      <c r="D7225" s="5"/>
      <c r="J7225" s="48">
        <v>34761.83</v>
      </c>
      <c r="K7225" s="5"/>
    </row>
    <row r="7226" spans="1:11" ht="12.75">
      <c r="A7226" s="5"/>
      <c r="B7226" s="5"/>
      <c r="C7226" s="5"/>
      <c r="D7226" s="5"/>
      <c r="J7226" s="48">
        <v>27574.21</v>
      </c>
      <c r="K7226" s="5"/>
    </row>
    <row r="7227" spans="1:11" ht="12.75">
      <c r="A7227" s="5"/>
      <c r="B7227" s="5"/>
      <c r="C7227" s="5"/>
      <c r="D7227" s="5"/>
      <c r="J7227" s="48">
        <v>11075.89</v>
      </c>
      <c r="K7227" s="5"/>
    </row>
    <row r="7228" spans="1:11" ht="12.75">
      <c r="A7228" s="5"/>
      <c r="B7228" s="5"/>
      <c r="C7228" s="5"/>
      <c r="D7228" s="5"/>
      <c r="J7228" s="48">
        <v>61270.36</v>
      </c>
      <c r="K7228" s="5"/>
    </row>
    <row r="7229" spans="1:11" ht="12.75">
      <c r="A7229" s="5"/>
      <c r="B7229" s="5"/>
      <c r="C7229" s="5"/>
      <c r="D7229" s="5"/>
      <c r="J7229" s="48">
        <v>38534.91</v>
      </c>
      <c r="K7229" s="5"/>
    </row>
    <row r="7230" spans="1:11" ht="12.75">
      <c r="A7230" s="5"/>
      <c r="B7230" s="5"/>
      <c r="C7230" s="5"/>
      <c r="D7230" s="5"/>
      <c r="J7230" s="48">
        <v>49793.63</v>
      </c>
      <c r="K7230" s="5"/>
    </row>
    <row r="7231" spans="1:11" ht="12.75">
      <c r="A7231" s="5"/>
      <c r="B7231" s="5"/>
      <c r="C7231" s="5"/>
      <c r="D7231" s="5"/>
      <c r="J7231" s="48">
        <v>32647.75</v>
      </c>
      <c r="K7231" s="5"/>
    </row>
    <row r="7232" spans="1:11" ht="12.75">
      <c r="A7232" s="5"/>
      <c r="B7232" s="5"/>
      <c r="C7232" s="5"/>
      <c r="D7232" s="5"/>
      <c r="J7232" s="48">
        <v>60841.08</v>
      </c>
      <c r="K7232" s="5"/>
    </row>
    <row r="7233" spans="1:11" ht="12.75">
      <c r="A7233" s="5"/>
      <c r="B7233" s="5"/>
      <c r="C7233" s="5"/>
      <c r="D7233" s="5"/>
      <c r="J7233" s="48">
        <v>66126.02</v>
      </c>
      <c r="K7233" s="5"/>
    </row>
    <row r="7234" spans="1:11" ht="12.75">
      <c r="A7234" s="5"/>
      <c r="B7234" s="5"/>
      <c r="C7234" s="5"/>
      <c r="D7234" s="5"/>
      <c r="J7234" s="48">
        <v>95504.85</v>
      </c>
      <c r="K7234" s="5"/>
    </row>
    <row r="7235" spans="1:11" ht="12.75">
      <c r="A7235" s="5"/>
      <c r="B7235" s="5"/>
      <c r="C7235" s="5"/>
      <c r="D7235" s="5"/>
      <c r="J7235" s="48">
        <v>24698.72</v>
      </c>
      <c r="K7235" s="5"/>
    </row>
    <row r="7236" spans="1:11" ht="12.75">
      <c r="A7236" s="5"/>
      <c r="B7236" s="5"/>
      <c r="C7236" s="5"/>
      <c r="D7236" s="5"/>
      <c r="J7236" s="48">
        <v>31678.28</v>
      </c>
      <c r="K7236" s="5"/>
    </row>
    <row r="7237" spans="1:11" ht="12.75">
      <c r="A7237" s="5"/>
      <c r="B7237" s="5"/>
      <c r="C7237" s="5"/>
      <c r="D7237" s="5"/>
      <c r="J7237" s="48">
        <v>43627.92</v>
      </c>
      <c r="K7237" s="5"/>
    </row>
    <row r="7238" spans="1:11" ht="12.75">
      <c r="A7238" s="5"/>
      <c r="B7238" s="5"/>
      <c r="C7238" s="5"/>
      <c r="D7238" s="5"/>
      <c r="J7238" s="48">
        <v>34910.72</v>
      </c>
      <c r="K7238" s="5"/>
    </row>
    <row r="7239" spans="1:11" ht="12.75">
      <c r="A7239" s="5"/>
      <c r="B7239" s="5"/>
      <c r="C7239" s="5"/>
      <c r="D7239" s="5"/>
      <c r="J7239" s="48">
        <v>14685.07</v>
      </c>
      <c r="K7239" s="5"/>
    </row>
    <row r="7240" spans="1:11" ht="12.75">
      <c r="A7240" s="5"/>
      <c r="B7240" s="5"/>
      <c r="C7240" s="5"/>
      <c r="D7240" s="5"/>
      <c r="J7240" s="48">
        <v>20419.25</v>
      </c>
      <c r="K7240" s="5"/>
    </row>
    <row r="7241" spans="1:11" ht="12.75">
      <c r="A7241" s="5"/>
      <c r="B7241" s="5"/>
      <c r="C7241" s="5"/>
      <c r="D7241" s="5"/>
      <c r="J7241" s="48">
        <v>46569.35</v>
      </c>
      <c r="K7241" s="5"/>
    </row>
    <row r="7242" spans="1:11" ht="12.75">
      <c r="A7242" s="5"/>
      <c r="B7242" s="5"/>
      <c r="C7242" s="5"/>
      <c r="D7242" s="5"/>
      <c r="J7242" s="48">
        <v>18867.36</v>
      </c>
      <c r="K7242" s="5"/>
    </row>
    <row r="7243" spans="1:11" ht="12.75">
      <c r="A7243" s="5"/>
      <c r="B7243" s="5"/>
      <c r="C7243" s="5"/>
      <c r="D7243" s="5"/>
      <c r="J7243" s="48">
        <v>59567.96</v>
      </c>
      <c r="K7243" s="5"/>
    </row>
    <row r="7244" spans="1:11" ht="12.75">
      <c r="A7244" s="5"/>
      <c r="B7244" s="5"/>
      <c r="C7244" s="5"/>
      <c r="D7244" s="5"/>
      <c r="J7244" s="48">
        <v>20949.04</v>
      </c>
      <c r="K7244" s="5"/>
    </row>
    <row r="7245" spans="1:11" ht="12.75">
      <c r="A7245" s="5"/>
      <c r="B7245" s="5"/>
      <c r="C7245" s="5"/>
      <c r="D7245" s="5"/>
      <c r="J7245" s="48">
        <v>32935.12</v>
      </c>
      <c r="K7245" s="5"/>
    </row>
    <row r="7246" spans="1:11" ht="12.75">
      <c r="A7246" s="5"/>
      <c r="B7246" s="5"/>
      <c r="C7246" s="5"/>
      <c r="D7246" s="5"/>
      <c r="J7246" s="48">
        <v>90002.04</v>
      </c>
      <c r="K7246" s="5"/>
    </row>
    <row r="7247" spans="1:11" ht="12.75">
      <c r="A7247" s="5"/>
      <c r="B7247" s="5"/>
      <c r="C7247" s="5"/>
      <c r="D7247" s="5"/>
      <c r="J7247" s="48">
        <v>70127.84</v>
      </c>
      <c r="K7247" s="5"/>
    </row>
    <row r="7248" spans="1:11" ht="12.75">
      <c r="A7248" s="5"/>
      <c r="B7248" s="5"/>
      <c r="C7248" s="5"/>
      <c r="D7248" s="5"/>
      <c r="J7248" s="48">
        <v>15936.19</v>
      </c>
      <c r="K7248" s="5"/>
    </row>
    <row r="7249" spans="1:11" ht="12.75">
      <c r="A7249" s="5"/>
      <c r="B7249" s="5"/>
      <c r="C7249" s="5"/>
      <c r="D7249" s="5"/>
      <c r="J7249" s="48">
        <v>35149.85</v>
      </c>
      <c r="K7249" s="5"/>
    </row>
    <row r="7250" spans="1:11" ht="12.75">
      <c r="A7250" s="5"/>
      <c r="B7250" s="5"/>
      <c r="C7250" s="5"/>
      <c r="D7250" s="5"/>
      <c r="J7250" s="48">
        <v>50349.68</v>
      </c>
      <c r="K7250" s="5"/>
    </row>
    <row r="7251" spans="1:11" ht="12.75">
      <c r="A7251" s="5"/>
      <c r="B7251" s="5"/>
      <c r="C7251" s="5"/>
      <c r="D7251" s="5"/>
      <c r="J7251" s="48">
        <v>29332.22</v>
      </c>
      <c r="K7251" s="5"/>
    </row>
    <row r="7252" spans="1:11" ht="12.75">
      <c r="A7252" s="5"/>
      <c r="B7252" s="5"/>
      <c r="C7252" s="5"/>
      <c r="D7252" s="5"/>
      <c r="J7252" s="48">
        <v>17557.93</v>
      </c>
      <c r="K7252" s="5"/>
    </row>
    <row r="7253" spans="1:11" ht="12.75">
      <c r="A7253" s="5"/>
      <c r="B7253" s="5"/>
      <c r="C7253" s="5"/>
      <c r="D7253" s="5"/>
      <c r="J7253" s="48">
        <v>26243.38</v>
      </c>
      <c r="K7253" s="5"/>
    </row>
    <row r="7254" spans="1:11" ht="12.75">
      <c r="A7254" s="5"/>
      <c r="B7254" s="5"/>
      <c r="C7254" s="5"/>
      <c r="D7254" s="5"/>
      <c r="J7254" s="48">
        <v>26360.39</v>
      </c>
      <c r="K7254" s="5"/>
    </row>
    <row r="7255" spans="1:11" ht="12.75">
      <c r="A7255" s="5"/>
      <c r="B7255" s="5"/>
      <c r="C7255" s="5"/>
      <c r="D7255" s="5"/>
      <c r="J7255" s="48">
        <v>27480.67</v>
      </c>
      <c r="K7255" s="5"/>
    </row>
    <row r="7256" spans="1:11" ht="12.75">
      <c r="A7256" s="5"/>
      <c r="B7256" s="5"/>
      <c r="C7256" s="5"/>
      <c r="D7256" s="5"/>
      <c r="J7256" s="48">
        <v>41486.06</v>
      </c>
      <c r="K7256" s="5"/>
    </row>
    <row r="7257" spans="1:11" ht="12.75">
      <c r="A7257" s="5"/>
      <c r="B7257" s="5"/>
      <c r="C7257" s="5"/>
      <c r="D7257" s="5"/>
      <c r="J7257" s="48">
        <v>36906.81</v>
      </c>
      <c r="K7257" s="5"/>
    </row>
    <row r="7258" spans="1:11" ht="12.75">
      <c r="A7258" s="5"/>
      <c r="B7258" s="5"/>
      <c r="C7258" s="5"/>
      <c r="D7258" s="5"/>
      <c r="J7258" s="48">
        <v>32115.41</v>
      </c>
      <c r="K7258" s="5"/>
    </row>
    <row r="7259" spans="1:11" ht="12.75">
      <c r="A7259" s="5"/>
      <c r="B7259" s="5"/>
      <c r="C7259" s="5"/>
      <c r="D7259" s="5"/>
      <c r="J7259" s="48">
        <v>59843.36</v>
      </c>
      <c r="K7259" s="5"/>
    </row>
    <row r="7260" spans="1:11" ht="12.75">
      <c r="A7260" s="5"/>
      <c r="B7260" s="5"/>
      <c r="C7260" s="5"/>
      <c r="D7260" s="5"/>
      <c r="J7260" s="48">
        <v>35124.11</v>
      </c>
      <c r="K7260" s="5"/>
    </row>
    <row r="7261" spans="1:11" ht="12.75">
      <c r="A7261" s="5"/>
      <c r="B7261" s="5"/>
      <c r="C7261" s="5"/>
      <c r="D7261" s="5"/>
      <c r="J7261" s="48">
        <v>29338.41</v>
      </c>
      <c r="K7261" s="5"/>
    </row>
    <row r="7262" spans="1:11" ht="12.75">
      <c r="A7262" s="5"/>
      <c r="B7262" s="5"/>
      <c r="C7262" s="5"/>
      <c r="D7262" s="5"/>
      <c r="J7262" s="48">
        <v>46563.83</v>
      </c>
      <c r="K7262" s="5"/>
    </row>
    <row r="7263" spans="1:11" ht="12.75">
      <c r="A7263" s="5"/>
      <c r="B7263" s="5"/>
      <c r="C7263" s="5"/>
      <c r="D7263" s="5"/>
      <c r="J7263" s="48">
        <v>41608.37</v>
      </c>
      <c r="K7263" s="5"/>
    </row>
    <row r="7264" spans="1:11" ht="12.75">
      <c r="A7264" s="5"/>
      <c r="B7264" s="5"/>
      <c r="C7264" s="5"/>
      <c r="D7264" s="5"/>
      <c r="J7264" s="48">
        <v>47285.16</v>
      </c>
      <c r="K7264" s="5"/>
    </row>
    <row r="7265" spans="1:11" ht="12.75">
      <c r="A7265" s="5"/>
      <c r="B7265" s="5"/>
      <c r="C7265" s="5"/>
      <c r="D7265" s="5"/>
      <c r="J7265" s="48">
        <v>29724.36</v>
      </c>
      <c r="K7265" s="5"/>
    </row>
    <row r="7266" spans="1:11" ht="12.75">
      <c r="A7266" s="5"/>
      <c r="B7266" s="5"/>
      <c r="C7266" s="5"/>
      <c r="D7266" s="5"/>
      <c r="J7266" s="48">
        <v>28041.02</v>
      </c>
      <c r="K7266" s="5"/>
    </row>
    <row r="7267" spans="1:11" ht="12.75">
      <c r="A7267" s="5"/>
      <c r="B7267" s="5"/>
      <c r="C7267" s="5"/>
      <c r="D7267" s="5"/>
      <c r="J7267" s="48">
        <v>22487.25</v>
      </c>
      <c r="K7267" s="5"/>
    </row>
    <row r="7268" spans="1:11" ht="12.75">
      <c r="A7268" s="5"/>
      <c r="B7268" s="5"/>
      <c r="C7268" s="5"/>
      <c r="D7268" s="5"/>
      <c r="J7268" s="48">
        <v>99309.45</v>
      </c>
      <c r="K7268" s="5"/>
    </row>
    <row r="7269" spans="1:11" ht="12.75">
      <c r="A7269" s="5"/>
      <c r="B7269" s="5"/>
      <c r="C7269" s="5"/>
      <c r="D7269" s="5"/>
      <c r="J7269" s="48">
        <v>43329.87</v>
      </c>
      <c r="K7269" s="5"/>
    </row>
    <row r="7270" spans="1:11" ht="12.75">
      <c r="A7270" s="5"/>
      <c r="B7270" s="5"/>
      <c r="C7270" s="5"/>
      <c r="D7270" s="5"/>
      <c r="J7270" s="48">
        <v>19137.77</v>
      </c>
      <c r="K7270" s="5"/>
    </row>
    <row r="7271" spans="1:11" ht="12.75">
      <c r="A7271" s="5"/>
      <c r="B7271" s="5"/>
      <c r="C7271" s="5"/>
      <c r="D7271" s="5"/>
      <c r="J7271" s="48">
        <v>25031.91</v>
      </c>
      <c r="K7271" s="5"/>
    </row>
    <row r="7272" spans="1:11" ht="12.75">
      <c r="A7272" s="5"/>
      <c r="B7272" s="5"/>
      <c r="C7272" s="5"/>
      <c r="D7272" s="5"/>
      <c r="J7272" s="48">
        <v>27613.07</v>
      </c>
      <c r="K7272" s="5"/>
    </row>
    <row r="7273" spans="1:11" ht="12.75">
      <c r="A7273" s="5"/>
      <c r="B7273" s="5"/>
      <c r="C7273" s="5"/>
      <c r="D7273" s="5"/>
      <c r="J7273" s="48">
        <v>23553.59</v>
      </c>
      <c r="K7273" s="5"/>
    </row>
    <row r="7274" spans="1:11" ht="12.75">
      <c r="A7274" s="5"/>
      <c r="B7274" s="5"/>
      <c r="C7274" s="5"/>
      <c r="D7274" s="5"/>
      <c r="J7274" s="48">
        <v>57630.53</v>
      </c>
      <c r="K7274" s="5"/>
    </row>
    <row r="7275" spans="1:11" ht="12.75">
      <c r="A7275" s="5"/>
      <c r="B7275" s="5"/>
      <c r="C7275" s="5"/>
      <c r="D7275" s="5"/>
      <c r="J7275" s="48">
        <v>64441.18</v>
      </c>
      <c r="K7275" s="5"/>
    </row>
    <row r="7276" spans="1:11" ht="12.75">
      <c r="A7276" s="5"/>
      <c r="B7276" s="5"/>
      <c r="C7276" s="5"/>
      <c r="D7276" s="5"/>
      <c r="J7276" s="48">
        <v>43044.23</v>
      </c>
      <c r="K7276" s="5"/>
    </row>
    <row r="7277" spans="1:11" ht="12.75">
      <c r="A7277" s="5"/>
      <c r="B7277" s="5"/>
      <c r="C7277" s="5"/>
      <c r="D7277" s="5"/>
      <c r="J7277" s="48">
        <v>31601.18</v>
      </c>
      <c r="K7277" s="5"/>
    </row>
    <row r="7278" spans="1:11" ht="12.75">
      <c r="A7278" s="5"/>
      <c r="B7278" s="5"/>
      <c r="C7278" s="5"/>
      <c r="D7278" s="5"/>
      <c r="J7278" s="48">
        <v>33635.52</v>
      </c>
      <c r="K7278" s="5"/>
    </row>
    <row r="7279" spans="1:11" ht="12.75">
      <c r="A7279" s="5"/>
      <c r="B7279" s="5"/>
      <c r="C7279" s="5"/>
      <c r="D7279" s="5"/>
      <c r="J7279" s="48">
        <v>35906.38</v>
      </c>
      <c r="K7279" s="5"/>
    </row>
    <row r="7280" spans="1:11" ht="12.75">
      <c r="A7280" s="5"/>
      <c r="B7280" s="5"/>
      <c r="C7280" s="5"/>
      <c r="D7280" s="5"/>
      <c r="J7280" s="48">
        <v>55882.65</v>
      </c>
      <c r="K7280" s="5"/>
    </row>
    <row r="7281" spans="1:11" ht="12.75">
      <c r="A7281" s="5"/>
      <c r="B7281" s="5"/>
      <c r="C7281" s="5"/>
      <c r="D7281" s="5"/>
      <c r="J7281" s="48">
        <v>37154.45</v>
      </c>
      <c r="K7281" s="5"/>
    </row>
    <row r="7282" spans="1:11" ht="12.75">
      <c r="A7282" s="5"/>
      <c r="B7282" s="5"/>
      <c r="C7282" s="5"/>
      <c r="D7282" s="5"/>
      <c r="J7282" s="48">
        <v>41428.77</v>
      </c>
      <c r="K7282" s="5"/>
    </row>
    <row r="7283" spans="1:11" ht="12.75">
      <c r="A7283" s="5"/>
      <c r="B7283" s="5"/>
      <c r="C7283" s="5"/>
      <c r="D7283" s="5"/>
      <c r="J7283" s="48">
        <v>30510.34</v>
      </c>
      <c r="K7283" s="5"/>
    </row>
    <row r="7284" spans="1:11" ht="12.75">
      <c r="A7284" s="5"/>
      <c r="B7284" s="5"/>
      <c r="C7284" s="5"/>
      <c r="D7284" s="5"/>
      <c r="J7284" s="48">
        <v>62092.25</v>
      </c>
      <c r="K7284" s="5"/>
    </row>
    <row r="7285" spans="1:11" ht="12.75">
      <c r="A7285" s="5"/>
      <c r="B7285" s="5"/>
      <c r="C7285" s="5"/>
      <c r="D7285" s="5"/>
      <c r="J7285" s="48">
        <v>82121.82</v>
      </c>
      <c r="K7285" s="5"/>
    </row>
    <row r="7286" spans="1:11" ht="12.75">
      <c r="A7286" s="5"/>
      <c r="B7286" s="5"/>
      <c r="C7286" s="5"/>
      <c r="D7286" s="5"/>
      <c r="J7286" s="48">
        <v>13868.76</v>
      </c>
      <c r="K7286" s="5"/>
    </row>
    <row r="7287" spans="1:11" ht="12.75">
      <c r="A7287" s="5"/>
      <c r="B7287" s="5"/>
      <c r="C7287" s="5"/>
      <c r="D7287" s="5"/>
      <c r="J7287" s="48">
        <v>146597.36</v>
      </c>
      <c r="K7287" s="5"/>
    </row>
    <row r="7288" spans="1:11" ht="12.75">
      <c r="A7288" s="5"/>
      <c r="B7288" s="5"/>
      <c r="C7288" s="5"/>
      <c r="D7288" s="5"/>
      <c r="J7288" s="48">
        <v>10354.72</v>
      </c>
      <c r="K7288" s="5"/>
    </row>
    <row r="7289" spans="1:11" ht="12.75">
      <c r="A7289" s="5"/>
      <c r="B7289" s="5"/>
      <c r="C7289" s="5"/>
      <c r="D7289" s="5"/>
      <c r="J7289" s="48">
        <v>13540.18</v>
      </c>
      <c r="K7289" s="5"/>
    </row>
    <row r="7290" spans="1:11" ht="12.75">
      <c r="A7290" s="5"/>
      <c r="B7290" s="5"/>
      <c r="C7290" s="5"/>
      <c r="D7290" s="5"/>
      <c r="J7290" s="48">
        <v>28871.81</v>
      </c>
      <c r="K7290" s="5"/>
    </row>
    <row r="7291" spans="1:11" ht="12.75">
      <c r="A7291" s="5"/>
      <c r="B7291" s="5"/>
      <c r="C7291" s="5"/>
      <c r="D7291" s="5"/>
      <c r="J7291" s="48">
        <v>42748.87</v>
      </c>
      <c r="K7291" s="5"/>
    </row>
    <row r="7292" spans="1:11" ht="12.75">
      <c r="A7292" s="5"/>
      <c r="B7292" s="5"/>
      <c r="C7292" s="5"/>
      <c r="D7292" s="5"/>
      <c r="J7292" s="48">
        <v>33208.94</v>
      </c>
      <c r="K7292" s="5"/>
    </row>
    <row r="7293" spans="1:11" ht="12.75">
      <c r="A7293" s="5"/>
      <c r="B7293" s="5"/>
      <c r="C7293" s="5"/>
      <c r="D7293" s="5"/>
      <c r="J7293" s="48">
        <v>55616.12</v>
      </c>
      <c r="K7293" s="5"/>
    </row>
    <row r="7294" spans="1:11" ht="12.75">
      <c r="A7294" s="5"/>
      <c r="B7294" s="5"/>
      <c r="C7294" s="5"/>
      <c r="D7294" s="5"/>
      <c r="J7294" s="48">
        <v>95228.49</v>
      </c>
      <c r="K7294" s="5"/>
    </row>
    <row r="7295" spans="1:11" ht="12.75">
      <c r="A7295" s="5"/>
      <c r="B7295" s="5"/>
      <c r="C7295" s="5"/>
      <c r="D7295" s="5"/>
      <c r="J7295" s="48">
        <v>91184.22</v>
      </c>
      <c r="K7295" s="5"/>
    </row>
    <row r="7296" spans="1:11" ht="12.75">
      <c r="A7296" s="5"/>
      <c r="B7296" s="5"/>
      <c r="C7296" s="5"/>
      <c r="D7296" s="5"/>
      <c r="J7296" s="48">
        <v>35960.48</v>
      </c>
      <c r="K7296" s="5"/>
    </row>
    <row r="7297" spans="1:11" ht="12.75">
      <c r="A7297" s="5"/>
      <c r="B7297" s="5"/>
      <c r="C7297" s="5"/>
      <c r="D7297" s="5"/>
      <c r="J7297" s="48">
        <v>39269.96</v>
      </c>
      <c r="K7297" s="5"/>
    </row>
    <row r="7298" spans="1:11" ht="12.75">
      <c r="A7298" s="5"/>
      <c r="B7298" s="5"/>
      <c r="C7298" s="5"/>
      <c r="D7298" s="5"/>
      <c r="J7298" s="48">
        <v>61200.62</v>
      </c>
      <c r="K7298" s="5"/>
    </row>
    <row r="7299" spans="1:11" ht="12.75">
      <c r="A7299" s="5"/>
      <c r="B7299" s="5"/>
      <c r="C7299" s="5"/>
      <c r="D7299" s="5"/>
      <c r="J7299" s="48">
        <v>34034.09</v>
      </c>
      <c r="K7299" s="5"/>
    </row>
    <row r="7300" spans="1:11" ht="12.75">
      <c r="A7300" s="5"/>
      <c r="B7300" s="5"/>
      <c r="C7300" s="5"/>
      <c r="D7300" s="5"/>
      <c r="J7300" s="48">
        <v>94929.57</v>
      </c>
      <c r="K7300" s="5"/>
    </row>
    <row r="7301" spans="1:11" ht="12.75">
      <c r="A7301" s="5"/>
      <c r="B7301" s="5"/>
      <c r="C7301" s="5"/>
      <c r="D7301" s="5"/>
      <c r="J7301" s="48">
        <v>29234.38</v>
      </c>
      <c r="K7301" s="5"/>
    </row>
    <row r="7302" spans="1:11" ht="12.75">
      <c r="A7302" s="5"/>
      <c r="B7302" s="5"/>
      <c r="C7302" s="5"/>
      <c r="D7302" s="5"/>
      <c r="J7302" s="48">
        <v>6250.49</v>
      </c>
      <c r="K7302" s="5"/>
    </row>
    <row r="7303" spans="1:11" ht="12.75">
      <c r="A7303" s="5"/>
      <c r="B7303" s="5"/>
      <c r="C7303" s="5"/>
      <c r="D7303" s="5"/>
      <c r="J7303" s="48">
        <v>8405.32</v>
      </c>
      <c r="K7303" s="5"/>
    </row>
    <row r="7304" spans="1:11" ht="12.75">
      <c r="A7304" s="5"/>
      <c r="B7304" s="5"/>
      <c r="C7304" s="5"/>
      <c r="D7304" s="5"/>
      <c r="J7304" s="48">
        <v>34070.22</v>
      </c>
      <c r="K7304" s="5"/>
    </row>
    <row r="7305" spans="1:11" ht="12.75">
      <c r="A7305" s="5"/>
      <c r="B7305" s="5"/>
      <c r="C7305" s="5"/>
      <c r="D7305" s="5"/>
      <c r="J7305" s="48">
        <v>37596.74</v>
      </c>
      <c r="K7305" s="5"/>
    </row>
    <row r="7306" spans="1:11" ht="12.75">
      <c r="A7306" s="5"/>
      <c r="B7306" s="5"/>
      <c r="C7306" s="5"/>
      <c r="D7306" s="5"/>
      <c r="J7306" s="48">
        <v>69751.4</v>
      </c>
      <c r="K7306" s="5"/>
    </row>
    <row r="7307" spans="1:11" ht="12.75">
      <c r="A7307" s="5"/>
      <c r="B7307" s="5"/>
      <c r="C7307" s="5"/>
      <c r="D7307" s="5"/>
      <c r="J7307" s="48">
        <v>28437.2</v>
      </c>
      <c r="K7307" s="5"/>
    </row>
    <row r="7308" spans="1:11" ht="12.75">
      <c r="A7308" s="5"/>
      <c r="B7308" s="5"/>
      <c r="C7308" s="5"/>
      <c r="D7308" s="5"/>
      <c r="J7308" s="48">
        <v>91065.39</v>
      </c>
      <c r="K7308" s="5"/>
    </row>
    <row r="7309" spans="1:11" ht="12.75">
      <c r="A7309" s="5"/>
      <c r="B7309" s="5"/>
      <c r="C7309" s="5"/>
      <c r="D7309" s="5"/>
      <c r="J7309" s="48">
        <v>12839.78</v>
      </c>
      <c r="K7309" s="5"/>
    </row>
    <row r="7310" spans="1:11" ht="12.75">
      <c r="A7310" s="5"/>
      <c r="B7310" s="5"/>
      <c r="C7310" s="5"/>
      <c r="D7310" s="5"/>
      <c r="J7310" s="48">
        <v>42622.99</v>
      </c>
      <c r="K7310" s="5"/>
    </row>
    <row r="7311" spans="1:11" ht="12.75">
      <c r="A7311" s="5"/>
      <c r="B7311" s="5"/>
      <c r="C7311" s="5"/>
      <c r="D7311" s="5"/>
      <c r="J7311" s="48">
        <v>46258.05</v>
      </c>
      <c r="K7311" s="5"/>
    </row>
    <row r="7312" spans="1:11" ht="12.75">
      <c r="A7312" s="5"/>
      <c r="B7312" s="5"/>
      <c r="C7312" s="5"/>
      <c r="D7312" s="5"/>
      <c r="J7312" s="48">
        <v>105399.12</v>
      </c>
      <c r="K7312" s="5"/>
    </row>
    <row r="7313" spans="1:11" ht="12.75">
      <c r="A7313" s="5"/>
      <c r="B7313" s="5"/>
      <c r="C7313" s="5"/>
      <c r="D7313" s="5"/>
      <c r="J7313" s="48">
        <v>75923.22</v>
      </c>
      <c r="K7313" s="5"/>
    </row>
    <row r="7314" spans="1:11" ht="12.75">
      <c r="A7314" s="5"/>
      <c r="B7314" s="5"/>
      <c r="C7314" s="5"/>
      <c r="D7314" s="5"/>
      <c r="J7314" s="48">
        <v>16985.15</v>
      </c>
      <c r="K7314" s="5"/>
    </row>
    <row r="7315" spans="1:11" ht="12.75">
      <c r="A7315" s="5"/>
      <c r="B7315" s="5"/>
      <c r="C7315" s="5"/>
      <c r="D7315" s="5"/>
      <c r="J7315" s="48">
        <v>7031</v>
      </c>
      <c r="K7315" s="5"/>
    </row>
    <row r="7316" spans="1:11" ht="12.75">
      <c r="A7316" s="5"/>
      <c r="B7316" s="5"/>
      <c r="C7316" s="5"/>
      <c r="D7316" s="5"/>
      <c r="J7316" s="48">
        <v>10161.82</v>
      </c>
      <c r="K7316" s="5"/>
    </row>
    <row r="7317" spans="1:11" ht="12.75">
      <c r="A7317" s="5"/>
      <c r="B7317" s="5"/>
      <c r="C7317" s="5"/>
      <c r="D7317" s="5"/>
      <c r="J7317" s="48">
        <v>40887.64</v>
      </c>
      <c r="K7317" s="5"/>
    </row>
    <row r="7318" spans="1:11" ht="12.75">
      <c r="A7318" s="5"/>
      <c r="B7318" s="5"/>
      <c r="C7318" s="5"/>
      <c r="D7318" s="5"/>
      <c r="J7318" s="48">
        <v>27818.01</v>
      </c>
      <c r="K7318" s="5"/>
    </row>
    <row r="7319" spans="1:11" ht="12.75">
      <c r="A7319" s="5"/>
      <c r="B7319" s="5"/>
      <c r="C7319" s="5"/>
      <c r="D7319" s="5"/>
      <c r="J7319" s="48">
        <v>77376.07</v>
      </c>
      <c r="K7319" s="5"/>
    </row>
    <row r="7320" spans="1:11" ht="12.75">
      <c r="A7320" s="5"/>
      <c r="B7320" s="5"/>
      <c r="C7320" s="5"/>
      <c r="D7320" s="5"/>
      <c r="J7320" s="48">
        <v>30470.5</v>
      </c>
      <c r="K7320" s="5"/>
    </row>
    <row r="7321" spans="1:11" ht="12.75">
      <c r="A7321" s="5"/>
      <c r="B7321" s="5"/>
      <c r="C7321" s="5"/>
      <c r="D7321" s="5"/>
      <c r="J7321" s="48">
        <v>25658.39</v>
      </c>
      <c r="K7321" s="5"/>
    </row>
    <row r="7322" spans="1:11" ht="12.75">
      <c r="A7322" s="5"/>
      <c r="B7322" s="5"/>
      <c r="C7322" s="5"/>
      <c r="D7322" s="5"/>
      <c r="J7322" s="48">
        <v>13842.75</v>
      </c>
      <c r="K7322" s="5"/>
    </row>
    <row r="7323" spans="1:11" ht="12.75">
      <c r="A7323" s="5"/>
      <c r="B7323" s="5"/>
      <c r="C7323" s="5"/>
      <c r="D7323" s="5"/>
      <c r="J7323" s="48">
        <v>33523.55</v>
      </c>
      <c r="K7323" s="5"/>
    </row>
    <row r="7324" spans="1:11" ht="12.75">
      <c r="A7324" s="5"/>
      <c r="B7324" s="5"/>
      <c r="C7324" s="5"/>
      <c r="D7324" s="5"/>
      <c r="J7324" s="48">
        <v>19205.88</v>
      </c>
      <c r="K7324" s="5"/>
    </row>
    <row r="7325" spans="1:11" ht="12.75">
      <c r="A7325" s="5"/>
      <c r="B7325" s="5"/>
      <c r="C7325" s="5"/>
      <c r="D7325" s="5"/>
      <c r="J7325" s="48">
        <v>76567.33</v>
      </c>
      <c r="K7325" s="5"/>
    </row>
    <row r="7326" spans="1:11" ht="12.75">
      <c r="A7326" s="5"/>
      <c r="B7326" s="5"/>
      <c r="C7326" s="5"/>
      <c r="D7326" s="5"/>
      <c r="J7326" s="48">
        <v>51162.32</v>
      </c>
      <c r="K7326" s="5"/>
    </row>
    <row r="7327" spans="1:11" ht="12.75">
      <c r="A7327" s="5"/>
      <c r="B7327" s="5"/>
      <c r="C7327" s="5"/>
      <c r="D7327" s="5"/>
      <c r="J7327" s="48">
        <v>29084.76</v>
      </c>
      <c r="K7327" s="5"/>
    </row>
    <row r="7328" spans="1:11" ht="12.75">
      <c r="A7328" s="5"/>
      <c r="B7328" s="5"/>
      <c r="C7328" s="5"/>
      <c r="D7328" s="5"/>
      <c r="J7328" s="48">
        <v>15917.3</v>
      </c>
      <c r="K7328" s="5"/>
    </row>
    <row r="7329" spans="1:11" ht="12.75">
      <c r="A7329" s="5"/>
      <c r="B7329" s="5"/>
      <c r="C7329" s="5"/>
      <c r="D7329" s="5"/>
      <c r="J7329" s="48">
        <v>19437.61</v>
      </c>
      <c r="K7329" s="5"/>
    </row>
    <row r="7330" spans="1:11" ht="12.75">
      <c r="A7330" s="5"/>
      <c r="B7330" s="5"/>
      <c r="C7330" s="5"/>
      <c r="D7330" s="5"/>
      <c r="J7330" s="48">
        <v>16397.43</v>
      </c>
      <c r="K7330" s="5"/>
    </row>
    <row r="7331" spans="1:11" ht="12.75">
      <c r="A7331" s="5"/>
      <c r="B7331" s="5"/>
      <c r="C7331" s="5"/>
      <c r="D7331" s="5"/>
      <c r="J7331" s="48">
        <v>42133.49</v>
      </c>
      <c r="K7331" s="5"/>
    </row>
    <row r="7332" spans="1:11" ht="12.75">
      <c r="A7332" s="5"/>
      <c r="B7332" s="5"/>
      <c r="C7332" s="5"/>
      <c r="D7332" s="5"/>
      <c r="J7332" s="48">
        <v>89532.47</v>
      </c>
      <c r="K7332" s="5"/>
    </row>
    <row r="7333" spans="1:11" ht="12.75">
      <c r="A7333" s="5"/>
      <c r="B7333" s="5"/>
      <c r="C7333" s="5"/>
      <c r="D7333" s="5"/>
      <c r="J7333" s="48">
        <v>43995.84</v>
      </c>
      <c r="K7333" s="5"/>
    </row>
    <row r="7334" spans="1:11" ht="12.75">
      <c r="A7334" s="5"/>
      <c r="B7334" s="5"/>
      <c r="C7334" s="5"/>
      <c r="D7334" s="5"/>
      <c r="J7334" s="48">
        <v>48868.04</v>
      </c>
      <c r="K7334" s="5"/>
    </row>
    <row r="7335" spans="1:11" ht="12.75">
      <c r="A7335" s="5"/>
      <c r="B7335" s="5"/>
      <c r="C7335" s="5"/>
      <c r="D7335" s="5"/>
      <c r="J7335" s="48">
        <v>18211.12</v>
      </c>
      <c r="K7335" s="5"/>
    </row>
    <row r="7336" spans="1:11" ht="12.75">
      <c r="A7336" s="5"/>
      <c r="B7336" s="5"/>
      <c r="C7336" s="5"/>
      <c r="D7336" s="5"/>
      <c r="J7336" s="48">
        <v>77759.65</v>
      </c>
      <c r="K7336" s="5"/>
    </row>
    <row r="7337" spans="1:11" ht="12.75">
      <c r="A7337" s="5"/>
      <c r="B7337" s="5"/>
      <c r="C7337" s="5"/>
      <c r="D7337" s="5"/>
      <c r="J7337" s="48">
        <v>19737.24</v>
      </c>
      <c r="K7337" s="5"/>
    </row>
    <row r="7338" spans="1:11" ht="12.75">
      <c r="A7338" s="5"/>
      <c r="B7338" s="5"/>
      <c r="C7338" s="5"/>
      <c r="D7338" s="5"/>
      <c r="J7338" s="48">
        <v>158724.81</v>
      </c>
      <c r="K7338" s="5"/>
    </row>
    <row r="7339" spans="1:11" ht="12.75">
      <c r="A7339" s="5"/>
      <c r="B7339" s="5"/>
      <c r="C7339" s="5"/>
      <c r="D7339" s="5"/>
      <c r="J7339" s="48">
        <v>25643.55</v>
      </c>
      <c r="K7339" s="5"/>
    </row>
    <row r="7340" spans="1:11" ht="12.75">
      <c r="A7340" s="5"/>
      <c r="B7340" s="5"/>
      <c r="C7340" s="5"/>
      <c r="D7340" s="5"/>
      <c r="J7340" s="48">
        <v>18204.31</v>
      </c>
      <c r="K7340" s="5"/>
    </row>
    <row r="7341" spans="1:11" ht="12.75">
      <c r="A7341" s="5"/>
      <c r="B7341" s="5"/>
      <c r="C7341" s="5"/>
      <c r="D7341" s="5"/>
      <c r="J7341" s="48">
        <v>33918.33</v>
      </c>
      <c r="K7341" s="5"/>
    </row>
    <row r="7342" spans="1:11" ht="12.75">
      <c r="A7342" s="5"/>
      <c r="B7342" s="5"/>
      <c r="C7342" s="5"/>
      <c r="D7342" s="5"/>
      <c r="J7342" s="48">
        <v>49590.36</v>
      </c>
      <c r="K7342" s="5"/>
    </row>
    <row r="7343" spans="1:11" ht="12.75">
      <c r="A7343" s="5"/>
      <c r="B7343" s="5"/>
      <c r="C7343" s="5"/>
      <c r="D7343" s="5"/>
      <c r="J7343" s="48">
        <v>37192.61</v>
      </c>
      <c r="K7343" s="5"/>
    </row>
    <row r="7344" spans="1:11" ht="12.75">
      <c r="A7344" s="5"/>
      <c r="B7344" s="5"/>
      <c r="C7344" s="5"/>
      <c r="D7344" s="5"/>
      <c r="J7344" s="48">
        <v>49656.38</v>
      </c>
      <c r="K7344" s="5"/>
    </row>
    <row r="7345" spans="1:11" ht="12.75">
      <c r="A7345" s="5"/>
      <c r="B7345" s="5"/>
      <c r="C7345" s="5"/>
      <c r="D7345" s="5"/>
      <c r="J7345" s="48">
        <v>27863.67</v>
      </c>
      <c r="K7345" s="5"/>
    </row>
    <row r="7346" spans="1:11" ht="12.75">
      <c r="A7346" s="5"/>
      <c r="B7346" s="5"/>
      <c r="C7346" s="5"/>
      <c r="D7346" s="5"/>
      <c r="J7346" s="48">
        <v>24715.01</v>
      </c>
      <c r="K7346" s="5"/>
    </row>
    <row r="7347" spans="1:11" ht="12.75">
      <c r="A7347" s="5"/>
      <c r="B7347" s="5"/>
      <c r="C7347" s="5"/>
      <c r="D7347" s="5"/>
      <c r="J7347" s="48">
        <v>9166.2</v>
      </c>
      <c r="K7347" s="5"/>
    </row>
    <row r="7348" spans="1:11" ht="12.75">
      <c r="A7348" s="5"/>
      <c r="B7348" s="5"/>
      <c r="C7348" s="5"/>
      <c r="D7348" s="5"/>
      <c r="J7348" s="48">
        <v>57739.75</v>
      </c>
      <c r="K7348" s="5"/>
    </row>
    <row r="7349" spans="1:11" ht="12.75">
      <c r="A7349" s="5"/>
      <c r="B7349" s="5"/>
      <c r="C7349" s="5"/>
      <c r="D7349" s="5"/>
      <c r="J7349" s="48">
        <v>16186.05</v>
      </c>
      <c r="K7349" s="5"/>
    </row>
    <row r="7350" spans="1:11" ht="12.75">
      <c r="A7350" s="5"/>
      <c r="B7350" s="5"/>
      <c r="C7350" s="5"/>
      <c r="D7350" s="5"/>
      <c r="J7350" s="48">
        <v>140522.45</v>
      </c>
      <c r="K7350" s="5"/>
    </row>
    <row r="7351" spans="1:11" ht="12.75">
      <c r="A7351" s="5"/>
      <c r="B7351" s="5"/>
      <c r="C7351" s="5"/>
      <c r="D7351" s="5"/>
      <c r="J7351" s="48">
        <v>70034.06</v>
      </c>
      <c r="K7351" s="5"/>
    </row>
    <row r="7352" spans="1:11" ht="12.75">
      <c r="A7352" s="5"/>
      <c r="B7352" s="5"/>
      <c r="C7352" s="5"/>
      <c r="D7352" s="5"/>
      <c r="J7352" s="48">
        <v>12609.95</v>
      </c>
      <c r="K7352" s="5"/>
    </row>
    <row r="7353" spans="1:11" ht="12.75">
      <c r="A7353" s="5"/>
      <c r="B7353" s="5"/>
      <c r="C7353" s="5"/>
      <c r="D7353" s="5"/>
      <c r="J7353" s="48">
        <v>29253.44</v>
      </c>
      <c r="K7353" s="5"/>
    </row>
    <row r="7354" spans="1:11" ht="12.75">
      <c r="A7354" s="5"/>
      <c r="B7354" s="5"/>
      <c r="C7354" s="5"/>
      <c r="D7354" s="5"/>
      <c r="J7354" s="48">
        <v>18215.25</v>
      </c>
      <c r="K7354" s="5"/>
    </row>
    <row r="7355" spans="1:11" ht="12.75">
      <c r="A7355" s="5"/>
      <c r="B7355" s="5"/>
      <c r="C7355" s="5"/>
      <c r="D7355" s="5"/>
      <c r="J7355" s="48">
        <v>35758.15</v>
      </c>
      <c r="K7355" s="5"/>
    </row>
    <row r="7356" spans="1:11" ht="12.75">
      <c r="A7356" s="5"/>
      <c r="B7356" s="5"/>
      <c r="C7356" s="5"/>
      <c r="D7356" s="5"/>
      <c r="J7356" s="48">
        <v>26112.55</v>
      </c>
      <c r="K7356" s="5"/>
    </row>
    <row r="7357" spans="1:11" ht="12.75">
      <c r="A7357" s="5"/>
      <c r="B7357" s="5"/>
      <c r="C7357" s="5"/>
      <c r="D7357" s="5"/>
      <c r="J7357" s="48">
        <v>68532.98</v>
      </c>
      <c r="K7357" s="5"/>
    </row>
    <row r="7358" spans="1:11" ht="12.75">
      <c r="A7358" s="5"/>
      <c r="B7358" s="5"/>
      <c r="C7358" s="5"/>
      <c r="D7358" s="5"/>
      <c r="J7358" s="48">
        <v>19902.7</v>
      </c>
      <c r="K7358" s="5"/>
    </row>
    <row r="7359" spans="1:11" ht="12.75">
      <c r="A7359" s="5"/>
      <c r="B7359" s="5"/>
      <c r="C7359" s="5"/>
      <c r="D7359" s="5"/>
      <c r="J7359" s="48">
        <v>45304.67</v>
      </c>
      <c r="K7359" s="5"/>
    </row>
    <row r="7360" spans="1:11" ht="12.75">
      <c r="A7360" s="5"/>
      <c r="B7360" s="5"/>
      <c r="C7360" s="5"/>
      <c r="D7360" s="5"/>
      <c r="J7360" s="48">
        <v>46856.13</v>
      </c>
      <c r="K7360" s="5"/>
    </row>
    <row r="7361" spans="1:11" ht="12.75">
      <c r="A7361" s="5"/>
      <c r="B7361" s="5"/>
      <c r="C7361" s="5"/>
      <c r="D7361" s="5"/>
      <c r="J7361" s="48">
        <v>53232.88</v>
      </c>
      <c r="K7361" s="5"/>
    </row>
    <row r="7362" spans="1:11" ht="12.75">
      <c r="A7362" s="5"/>
      <c r="B7362" s="5"/>
      <c r="C7362" s="5"/>
      <c r="D7362" s="5"/>
      <c r="J7362" s="48">
        <v>31245.26</v>
      </c>
      <c r="K7362" s="5"/>
    </row>
    <row r="7363" spans="1:11" ht="12.75">
      <c r="A7363" s="5"/>
      <c r="B7363" s="5"/>
      <c r="C7363" s="5"/>
      <c r="D7363" s="5"/>
      <c r="J7363" s="48">
        <v>77963.77</v>
      </c>
      <c r="K7363" s="5"/>
    </row>
    <row r="7364" spans="1:11" ht="12.75">
      <c r="A7364" s="5"/>
      <c r="B7364" s="5"/>
      <c r="C7364" s="5"/>
      <c r="D7364" s="5"/>
      <c r="J7364" s="48">
        <v>34490.86</v>
      </c>
      <c r="K7364" s="5"/>
    </row>
    <row r="7365" spans="1:11" ht="12.75">
      <c r="A7365" s="5"/>
      <c r="B7365" s="5"/>
      <c r="C7365" s="5"/>
      <c r="D7365" s="5"/>
      <c r="J7365" s="48">
        <v>8725.52</v>
      </c>
      <c r="K7365" s="5"/>
    </row>
    <row r="7366" spans="1:11" ht="12.75">
      <c r="A7366" s="5"/>
      <c r="B7366" s="5"/>
      <c r="C7366" s="5"/>
      <c r="D7366" s="5"/>
      <c r="J7366" s="48">
        <v>25660.74</v>
      </c>
      <c r="K7366" s="5"/>
    </row>
    <row r="7367" spans="1:11" ht="12.75">
      <c r="A7367" s="5"/>
      <c r="B7367" s="5"/>
      <c r="C7367" s="5"/>
      <c r="D7367" s="5"/>
      <c r="J7367" s="48">
        <v>26076.43</v>
      </c>
      <c r="K7367" s="5"/>
    </row>
    <row r="7368" spans="1:11" ht="12.75">
      <c r="A7368" s="5"/>
      <c r="B7368" s="5"/>
      <c r="C7368" s="5"/>
      <c r="D7368" s="5"/>
      <c r="J7368" s="48">
        <v>38190.12</v>
      </c>
      <c r="K7368" s="5"/>
    </row>
    <row r="7369" spans="1:11" ht="12.75">
      <c r="A7369" s="5"/>
      <c r="B7369" s="5"/>
      <c r="C7369" s="5"/>
      <c r="D7369" s="5"/>
      <c r="J7369" s="48">
        <v>19513.37</v>
      </c>
      <c r="K7369" s="5"/>
    </row>
    <row r="7370" spans="1:11" ht="12.75">
      <c r="A7370" s="5"/>
      <c r="B7370" s="5"/>
      <c r="C7370" s="5"/>
      <c r="D7370" s="5"/>
      <c r="J7370" s="48">
        <v>38552.73</v>
      </c>
      <c r="K7370" s="5"/>
    </row>
    <row r="7371" spans="1:11" ht="12.75">
      <c r="A7371" s="5"/>
      <c r="B7371" s="5"/>
      <c r="C7371" s="5"/>
      <c r="D7371" s="5"/>
      <c r="J7371" s="48">
        <v>23525.24</v>
      </c>
      <c r="K7371" s="5"/>
    </row>
    <row r="7372" spans="1:11" ht="12.75">
      <c r="A7372" s="5"/>
      <c r="B7372" s="5"/>
      <c r="C7372" s="5"/>
      <c r="D7372" s="5"/>
      <c r="J7372" s="48">
        <v>25727.05</v>
      </c>
      <c r="K7372" s="5"/>
    </row>
    <row r="7373" spans="1:11" ht="12.75">
      <c r="A7373" s="5"/>
      <c r="B7373" s="5"/>
      <c r="C7373" s="5"/>
      <c r="D7373" s="5"/>
      <c r="J7373" s="48">
        <v>38003.65</v>
      </c>
      <c r="K7373" s="5"/>
    </row>
    <row r="7374" spans="1:11" ht="12.75">
      <c r="A7374" s="5"/>
      <c r="B7374" s="5"/>
      <c r="C7374" s="5"/>
      <c r="D7374" s="5"/>
      <c r="J7374" s="48">
        <v>34251.23</v>
      </c>
      <c r="K7374" s="5"/>
    </row>
    <row r="7375" spans="1:11" ht="12.75">
      <c r="A7375" s="5"/>
      <c r="B7375" s="5"/>
      <c r="C7375" s="5"/>
      <c r="D7375" s="5"/>
      <c r="J7375" s="48">
        <v>38526.52</v>
      </c>
      <c r="K7375" s="5"/>
    </row>
    <row r="7376" spans="1:11" ht="12.75">
      <c r="A7376" s="5"/>
      <c r="B7376" s="5"/>
      <c r="C7376" s="5"/>
      <c r="D7376" s="5"/>
      <c r="J7376" s="48">
        <v>31898.6</v>
      </c>
      <c r="K7376" s="5"/>
    </row>
    <row r="7377" spans="1:11" ht="12.75">
      <c r="A7377" s="5"/>
      <c r="B7377" s="5"/>
      <c r="C7377" s="5"/>
      <c r="D7377" s="5"/>
      <c r="J7377" s="48">
        <v>21564.07</v>
      </c>
      <c r="K7377" s="5"/>
    </row>
    <row r="7378" spans="1:11" ht="12.75">
      <c r="A7378" s="5"/>
      <c r="B7378" s="5"/>
      <c r="C7378" s="5"/>
      <c r="D7378" s="5"/>
      <c r="J7378" s="48">
        <v>10974.08</v>
      </c>
      <c r="K7378" s="5"/>
    </row>
    <row r="7379" spans="1:11" ht="12.75">
      <c r="A7379" s="5"/>
      <c r="B7379" s="5"/>
      <c r="C7379" s="5"/>
      <c r="D7379" s="5"/>
      <c r="J7379" s="48">
        <v>29992.46</v>
      </c>
      <c r="K7379" s="5"/>
    </row>
    <row r="7380" spans="1:11" ht="12.75">
      <c r="A7380" s="5"/>
      <c r="B7380" s="5"/>
      <c r="C7380" s="5"/>
      <c r="D7380" s="5"/>
      <c r="J7380" s="48">
        <v>33166.35</v>
      </c>
      <c r="K7380" s="5"/>
    </row>
    <row r="7381" spans="1:11" ht="12.75">
      <c r="A7381" s="5"/>
      <c r="B7381" s="5"/>
      <c r="C7381" s="5"/>
      <c r="D7381" s="5"/>
      <c r="J7381" s="48">
        <v>27074.6</v>
      </c>
      <c r="K7381" s="5"/>
    </row>
    <row r="7382" spans="1:11" ht="12.75">
      <c r="A7382" s="5"/>
      <c r="B7382" s="5"/>
      <c r="C7382" s="5"/>
      <c r="D7382" s="5"/>
      <c r="J7382" s="48">
        <v>23100</v>
      </c>
      <c r="K7382" s="5"/>
    </row>
    <row r="7383" spans="1:11" ht="12.75">
      <c r="A7383" s="5"/>
      <c r="B7383" s="5"/>
      <c r="C7383" s="5"/>
      <c r="D7383" s="5"/>
      <c r="J7383" s="48">
        <v>20329.24</v>
      </c>
      <c r="K7383" s="5"/>
    </row>
    <row r="7384" spans="1:11" ht="12.75">
      <c r="A7384" s="5"/>
      <c r="B7384" s="5"/>
      <c r="C7384" s="5"/>
      <c r="D7384" s="5"/>
      <c r="J7384" s="48">
        <v>29165.31</v>
      </c>
      <c r="K7384" s="5"/>
    </row>
    <row r="7385" spans="1:11" ht="12.75">
      <c r="A7385" s="5"/>
      <c r="B7385" s="5"/>
      <c r="C7385" s="5"/>
      <c r="D7385" s="5"/>
      <c r="J7385" s="48">
        <v>26826.81</v>
      </c>
      <c r="K7385" s="5"/>
    </row>
    <row r="7386" spans="1:11" ht="12.75">
      <c r="A7386" s="5"/>
      <c r="B7386" s="5"/>
      <c r="C7386" s="5"/>
      <c r="D7386" s="5"/>
      <c r="J7386" s="48">
        <v>86200.59</v>
      </c>
      <c r="K7386" s="5"/>
    </row>
    <row r="7387" spans="1:11" ht="12.75">
      <c r="A7387" s="5"/>
      <c r="B7387" s="5"/>
      <c r="C7387" s="5"/>
      <c r="D7387" s="5"/>
      <c r="J7387" s="48">
        <v>23899.89</v>
      </c>
      <c r="K7387" s="5"/>
    </row>
    <row r="7388" spans="1:11" ht="12.75">
      <c r="A7388" s="5"/>
      <c r="B7388" s="5"/>
      <c r="C7388" s="5"/>
      <c r="D7388" s="5"/>
      <c r="J7388" s="48">
        <v>108187.64</v>
      </c>
      <c r="K7388" s="5"/>
    </row>
    <row r="7389" spans="1:11" ht="12.75">
      <c r="A7389" s="5"/>
      <c r="B7389" s="5"/>
      <c r="C7389" s="5"/>
      <c r="D7389" s="5"/>
      <c r="J7389" s="48">
        <v>55377.45</v>
      </c>
      <c r="K7389" s="5"/>
    </row>
    <row r="7390" spans="1:11" ht="12.75">
      <c r="A7390" s="5"/>
      <c r="B7390" s="5"/>
      <c r="C7390" s="5"/>
      <c r="D7390" s="5"/>
      <c r="J7390" s="48">
        <v>10992.43</v>
      </c>
      <c r="K7390" s="5"/>
    </row>
    <row r="7391" spans="1:11" ht="12.75">
      <c r="A7391" s="5"/>
      <c r="B7391" s="5"/>
      <c r="C7391" s="5"/>
      <c r="D7391" s="5"/>
      <c r="J7391" s="48">
        <v>30354.94</v>
      </c>
      <c r="K7391" s="5"/>
    </row>
    <row r="7392" spans="1:11" ht="12.75">
      <c r="A7392" s="5"/>
      <c r="B7392" s="5"/>
      <c r="C7392" s="5"/>
      <c r="D7392" s="5"/>
      <c r="J7392" s="48">
        <v>16514.85</v>
      </c>
      <c r="K7392" s="5"/>
    </row>
    <row r="7393" spans="1:11" ht="12.75">
      <c r="A7393" s="5"/>
      <c r="B7393" s="5"/>
      <c r="C7393" s="5"/>
      <c r="D7393" s="5"/>
      <c r="J7393" s="48">
        <v>36073.86</v>
      </c>
      <c r="K7393" s="5"/>
    </row>
    <row r="7394" spans="1:11" ht="12.75">
      <c r="A7394" s="5"/>
      <c r="B7394" s="5"/>
      <c r="C7394" s="5"/>
      <c r="D7394" s="5"/>
      <c r="J7394" s="48">
        <v>30604.74</v>
      </c>
      <c r="K7394" s="5"/>
    </row>
    <row r="7395" spans="1:11" ht="12.75">
      <c r="A7395" s="5"/>
      <c r="B7395" s="5"/>
      <c r="C7395" s="5"/>
      <c r="D7395" s="5"/>
      <c r="J7395" s="48">
        <v>41767.24</v>
      </c>
      <c r="K7395" s="5"/>
    </row>
    <row r="7396" spans="1:11" ht="12.75">
      <c r="A7396" s="5"/>
      <c r="B7396" s="5"/>
      <c r="C7396" s="5"/>
      <c r="D7396" s="5"/>
      <c r="J7396" s="48">
        <v>25528.85</v>
      </c>
      <c r="K7396" s="5"/>
    </row>
    <row r="7397" spans="1:11" ht="12.75">
      <c r="A7397" s="5"/>
      <c r="B7397" s="5"/>
      <c r="C7397" s="5"/>
      <c r="D7397" s="5"/>
      <c r="J7397" s="48">
        <v>37099.84</v>
      </c>
      <c r="K7397" s="5"/>
    </row>
    <row r="7398" spans="1:11" ht="12.75">
      <c r="A7398" s="5"/>
      <c r="B7398" s="5"/>
      <c r="C7398" s="5"/>
      <c r="D7398" s="5"/>
      <c r="J7398" s="48">
        <v>11849.43</v>
      </c>
      <c r="K7398" s="5"/>
    </row>
    <row r="7399" spans="1:11" ht="12.75">
      <c r="A7399" s="5"/>
      <c r="B7399" s="5"/>
      <c r="C7399" s="5"/>
      <c r="D7399" s="5"/>
      <c r="J7399" s="48">
        <v>74613.35</v>
      </c>
      <c r="K7399" s="5"/>
    </row>
    <row r="7400" spans="1:11" ht="12.75">
      <c r="A7400" s="5"/>
      <c r="B7400" s="5"/>
      <c r="C7400" s="5"/>
      <c r="D7400" s="5"/>
      <c r="J7400" s="48">
        <v>12127.5</v>
      </c>
      <c r="K7400" s="5"/>
    </row>
    <row r="7401" spans="1:11" ht="12.75">
      <c r="A7401" s="5"/>
      <c r="B7401" s="5"/>
      <c r="C7401" s="5"/>
      <c r="D7401" s="5"/>
      <c r="J7401" s="48">
        <v>51071.17</v>
      </c>
      <c r="K7401" s="5"/>
    </row>
    <row r="7402" spans="1:11" ht="12.75">
      <c r="A7402" s="5"/>
      <c r="B7402" s="5"/>
      <c r="C7402" s="5"/>
      <c r="D7402" s="5"/>
      <c r="J7402" s="48">
        <v>24182.38</v>
      </c>
      <c r="K7402" s="5"/>
    </row>
    <row r="7403" spans="1:11" ht="12.75">
      <c r="A7403" s="5"/>
      <c r="B7403" s="5"/>
      <c r="C7403" s="5"/>
      <c r="D7403" s="5"/>
      <c r="J7403" s="48">
        <v>46411.32</v>
      </c>
      <c r="K7403" s="5"/>
    </row>
    <row r="7404" spans="1:11" ht="12.75">
      <c r="A7404" s="5"/>
      <c r="B7404" s="5"/>
      <c r="C7404" s="5"/>
      <c r="D7404" s="5"/>
      <c r="J7404" s="48">
        <v>18156.45</v>
      </c>
      <c r="K7404" s="5"/>
    </row>
    <row r="7405" spans="1:11" ht="12.75">
      <c r="A7405" s="5"/>
      <c r="B7405" s="5"/>
      <c r="C7405" s="5"/>
      <c r="D7405" s="5"/>
      <c r="J7405" s="48">
        <v>57309.28</v>
      </c>
      <c r="K7405" s="5"/>
    </row>
    <row r="7406" spans="1:11" ht="12.75">
      <c r="A7406" s="5"/>
      <c r="B7406" s="5"/>
      <c r="C7406" s="5"/>
      <c r="D7406" s="5"/>
      <c r="J7406" s="48">
        <v>34106.55</v>
      </c>
      <c r="K7406" s="5"/>
    </row>
    <row r="7407" spans="1:11" ht="12.75">
      <c r="A7407" s="5"/>
      <c r="B7407" s="5"/>
      <c r="C7407" s="5"/>
      <c r="D7407" s="5"/>
      <c r="J7407" s="48">
        <v>154639.35</v>
      </c>
      <c r="K7407" s="5"/>
    </row>
    <row r="7408" spans="1:11" ht="12.75">
      <c r="A7408" s="5"/>
      <c r="B7408" s="5"/>
      <c r="C7408" s="5"/>
      <c r="D7408" s="5"/>
      <c r="J7408" s="48">
        <v>34120.2</v>
      </c>
      <c r="K7408" s="5"/>
    </row>
    <row r="7409" spans="1:11" ht="12.75">
      <c r="A7409" s="5"/>
      <c r="B7409" s="5"/>
      <c r="C7409" s="5"/>
      <c r="D7409" s="5"/>
      <c r="J7409" s="48">
        <v>26667.74</v>
      </c>
      <c r="K7409" s="5"/>
    </row>
    <row r="7410" spans="1:11" ht="12.75">
      <c r="A7410" s="5"/>
      <c r="B7410" s="5"/>
      <c r="C7410" s="5"/>
      <c r="D7410" s="5"/>
      <c r="J7410" s="48">
        <v>34279.35</v>
      </c>
      <c r="K7410" s="5"/>
    </row>
    <row r="7411" spans="1:11" ht="12.75">
      <c r="A7411" s="5"/>
      <c r="B7411" s="5"/>
      <c r="C7411" s="5"/>
      <c r="D7411" s="5"/>
      <c r="J7411" s="48">
        <v>26191.88</v>
      </c>
      <c r="K7411" s="5"/>
    </row>
    <row r="7412" spans="1:11" ht="12.75">
      <c r="A7412" s="5"/>
      <c r="B7412" s="5"/>
      <c r="C7412" s="5"/>
      <c r="D7412" s="5"/>
      <c r="J7412" s="48">
        <v>22785.25</v>
      </c>
      <c r="K7412" s="5"/>
    </row>
    <row r="7413" spans="1:11" ht="12.75">
      <c r="A7413" s="5"/>
      <c r="B7413" s="5"/>
      <c r="C7413" s="5"/>
      <c r="D7413" s="5"/>
      <c r="J7413" s="48">
        <v>52684.16</v>
      </c>
      <c r="K7413" s="5"/>
    </row>
    <row r="7414" spans="1:11" ht="12.75">
      <c r="A7414" s="5"/>
      <c r="B7414" s="5"/>
      <c r="C7414" s="5"/>
      <c r="D7414" s="5"/>
      <c r="J7414" s="48">
        <v>30072.91</v>
      </c>
      <c r="K7414" s="5"/>
    </row>
    <row r="7415" spans="1:11" ht="12.75">
      <c r="A7415" s="5"/>
      <c r="B7415" s="5"/>
      <c r="C7415" s="5"/>
      <c r="D7415" s="5"/>
      <c r="J7415" s="48">
        <v>22213.73</v>
      </c>
      <c r="K7415" s="5"/>
    </row>
    <row r="7416" spans="1:11" ht="12.75">
      <c r="A7416" s="5"/>
      <c r="B7416" s="5"/>
      <c r="C7416" s="5"/>
      <c r="D7416" s="5"/>
      <c r="J7416" s="48">
        <v>47499.64</v>
      </c>
      <c r="K7416" s="5"/>
    </row>
    <row r="7417" spans="1:11" ht="12.75">
      <c r="A7417" s="5"/>
      <c r="B7417" s="5"/>
      <c r="C7417" s="5"/>
      <c r="D7417" s="5"/>
      <c r="J7417" s="48">
        <v>22221.6</v>
      </c>
      <c r="K7417" s="5"/>
    </row>
    <row r="7418" spans="1:11" ht="12.75">
      <c r="A7418" s="5"/>
      <c r="B7418" s="5"/>
      <c r="C7418" s="5"/>
      <c r="D7418" s="5"/>
      <c r="J7418" s="48">
        <v>49992.81</v>
      </c>
      <c r="K7418" s="5"/>
    </row>
    <row r="7419" spans="1:11" ht="12.75">
      <c r="A7419" s="5"/>
      <c r="B7419" s="5"/>
      <c r="C7419" s="5"/>
      <c r="D7419" s="5"/>
      <c r="J7419" s="48">
        <v>12312.69</v>
      </c>
      <c r="K7419" s="5"/>
    </row>
    <row r="7420" spans="1:11" ht="12.75">
      <c r="A7420" s="5"/>
      <c r="B7420" s="5"/>
      <c r="C7420" s="5"/>
      <c r="D7420" s="5"/>
      <c r="J7420" s="48">
        <v>116746.6</v>
      </c>
      <c r="K7420" s="5"/>
    </row>
    <row r="7421" spans="1:11" ht="12.75">
      <c r="A7421" s="5"/>
      <c r="B7421" s="5"/>
      <c r="C7421" s="5"/>
      <c r="D7421" s="5"/>
      <c r="J7421" s="48">
        <v>21417.05</v>
      </c>
      <c r="K7421" s="5"/>
    </row>
    <row r="7422" spans="1:11" ht="12.75">
      <c r="A7422" s="5"/>
      <c r="B7422" s="5"/>
      <c r="C7422" s="5"/>
      <c r="D7422" s="5"/>
      <c r="J7422" s="48">
        <v>12073.22</v>
      </c>
      <c r="K7422" s="5"/>
    </row>
    <row r="7423" spans="1:11" ht="12.75">
      <c r="A7423" s="5"/>
      <c r="B7423" s="5"/>
      <c r="C7423" s="5"/>
      <c r="D7423" s="5"/>
      <c r="J7423" s="48">
        <v>36745.05</v>
      </c>
      <c r="K7423" s="5"/>
    </row>
    <row r="7424" spans="1:11" ht="12.75">
      <c r="A7424" s="5"/>
      <c r="B7424" s="5"/>
      <c r="C7424" s="5"/>
      <c r="D7424" s="5"/>
      <c r="J7424" s="48">
        <v>23838.67</v>
      </c>
      <c r="K7424" s="5"/>
    </row>
    <row r="7425" spans="1:11" ht="12.75">
      <c r="A7425" s="5"/>
      <c r="B7425" s="5"/>
      <c r="C7425" s="5"/>
      <c r="D7425" s="5"/>
      <c r="J7425" s="48">
        <v>52799.41</v>
      </c>
      <c r="K7425" s="5"/>
    </row>
    <row r="7426" spans="1:11" ht="12.75">
      <c r="A7426" s="5"/>
      <c r="B7426" s="5"/>
      <c r="C7426" s="5"/>
      <c r="D7426" s="5"/>
      <c r="J7426" s="48">
        <v>23295.07</v>
      </c>
      <c r="K7426" s="5"/>
    </row>
    <row r="7427" spans="1:11" ht="12.75">
      <c r="A7427" s="5"/>
      <c r="B7427" s="5"/>
      <c r="C7427" s="5"/>
      <c r="D7427" s="5"/>
      <c r="J7427" s="48">
        <v>23910.88</v>
      </c>
      <c r="K7427" s="5"/>
    </row>
    <row r="7428" spans="1:11" ht="12.75">
      <c r="A7428" s="5"/>
      <c r="B7428" s="5"/>
      <c r="C7428" s="5"/>
      <c r="D7428" s="5"/>
      <c r="J7428" s="48">
        <v>13242.4</v>
      </c>
      <c r="K7428" s="5"/>
    </row>
    <row r="7429" spans="1:11" ht="12.75">
      <c r="A7429" s="5"/>
      <c r="B7429" s="5"/>
      <c r="C7429" s="5"/>
      <c r="D7429" s="5"/>
      <c r="J7429" s="48">
        <v>43381.23</v>
      </c>
      <c r="K7429" s="5"/>
    </row>
    <row r="7430" spans="1:11" ht="12.75">
      <c r="A7430" s="5"/>
      <c r="B7430" s="5"/>
      <c r="C7430" s="5"/>
      <c r="D7430" s="5"/>
      <c r="J7430" s="48">
        <v>40565.37</v>
      </c>
      <c r="K7430" s="5"/>
    </row>
    <row r="7431" spans="1:11" ht="12.75">
      <c r="A7431" s="5"/>
      <c r="B7431" s="5"/>
      <c r="C7431" s="5"/>
      <c r="D7431" s="5"/>
      <c r="J7431" s="48">
        <v>26937.21</v>
      </c>
      <c r="K7431" s="5"/>
    </row>
    <row r="7432" spans="1:11" ht="12.75">
      <c r="A7432" s="5"/>
      <c r="B7432" s="5"/>
      <c r="C7432" s="5"/>
      <c r="D7432" s="5"/>
      <c r="J7432" s="48">
        <v>12317.34</v>
      </c>
      <c r="K7432" s="5"/>
    </row>
    <row r="7433" spans="1:11" ht="12.75">
      <c r="A7433" s="5"/>
      <c r="B7433" s="5"/>
      <c r="C7433" s="5"/>
      <c r="D7433" s="5"/>
      <c r="J7433" s="48">
        <v>91431.69</v>
      </c>
      <c r="K7433" s="5"/>
    </row>
    <row r="7434" spans="1:11" ht="12.75">
      <c r="A7434" s="5"/>
      <c r="B7434" s="5"/>
      <c r="C7434" s="5"/>
      <c r="D7434" s="5"/>
      <c r="J7434" s="48">
        <v>10745.22</v>
      </c>
      <c r="K7434" s="5"/>
    </row>
    <row r="7435" spans="1:11" ht="12.75">
      <c r="A7435" s="5"/>
      <c r="B7435" s="5"/>
      <c r="C7435" s="5"/>
      <c r="D7435" s="5"/>
      <c r="J7435" s="48">
        <v>35110.74</v>
      </c>
      <c r="K7435" s="5"/>
    </row>
    <row r="7436" spans="1:11" ht="12.75">
      <c r="A7436" s="5"/>
      <c r="B7436" s="5"/>
      <c r="C7436" s="5"/>
      <c r="D7436" s="5"/>
      <c r="J7436" s="48">
        <v>30310.83</v>
      </c>
      <c r="K7436" s="5"/>
    </row>
    <row r="7437" spans="1:11" ht="12.75">
      <c r="A7437" s="5"/>
      <c r="B7437" s="5"/>
      <c r="C7437" s="5"/>
      <c r="D7437" s="5"/>
      <c r="J7437" s="48">
        <v>30774</v>
      </c>
      <c r="K7437" s="5"/>
    </row>
    <row r="7438" spans="1:11" ht="12.75">
      <c r="A7438" s="5"/>
      <c r="B7438" s="5"/>
      <c r="C7438" s="5"/>
      <c r="D7438" s="5"/>
      <c r="J7438" s="48">
        <v>46298.12</v>
      </c>
      <c r="K7438" s="5"/>
    </row>
    <row r="7439" spans="1:11" ht="12.75">
      <c r="A7439" s="5"/>
      <c r="B7439" s="5"/>
      <c r="C7439" s="5"/>
      <c r="D7439" s="5"/>
      <c r="J7439" s="48">
        <v>24030.49</v>
      </c>
      <c r="K7439" s="5"/>
    </row>
    <row r="7440" spans="1:11" ht="12.75">
      <c r="A7440" s="5"/>
      <c r="B7440" s="5"/>
      <c r="C7440" s="5"/>
      <c r="D7440" s="5"/>
      <c r="J7440" s="48">
        <v>29658.1</v>
      </c>
      <c r="K7440" s="5"/>
    </row>
    <row r="7441" spans="1:11" ht="12.75">
      <c r="A7441" s="5"/>
      <c r="B7441" s="5"/>
      <c r="C7441" s="5"/>
      <c r="D7441" s="5"/>
      <c r="J7441" s="48">
        <v>15615.63</v>
      </c>
      <c r="K7441" s="5"/>
    </row>
    <row r="7442" spans="1:11" ht="12.75">
      <c r="A7442" s="5"/>
      <c r="B7442" s="5"/>
      <c r="C7442" s="5"/>
      <c r="D7442" s="5"/>
      <c r="J7442" s="48">
        <v>38708.47</v>
      </c>
      <c r="K7442" s="5"/>
    </row>
    <row r="7443" spans="1:11" ht="12.75">
      <c r="A7443" s="5"/>
      <c r="B7443" s="5"/>
      <c r="C7443" s="5"/>
      <c r="D7443" s="5"/>
      <c r="J7443" s="48">
        <v>55646.37</v>
      </c>
      <c r="K7443" s="5"/>
    </row>
    <row r="7444" spans="1:11" ht="12.75">
      <c r="A7444" s="5"/>
      <c r="B7444" s="5"/>
      <c r="C7444" s="5"/>
      <c r="D7444" s="5"/>
      <c r="J7444" s="48">
        <v>22060.46</v>
      </c>
      <c r="K7444" s="5"/>
    </row>
    <row r="7445" spans="1:11" ht="12.75">
      <c r="A7445" s="5"/>
      <c r="B7445" s="5"/>
      <c r="C7445" s="5"/>
      <c r="D7445" s="5"/>
      <c r="J7445" s="48">
        <v>52632.56</v>
      </c>
      <c r="K7445" s="5"/>
    </row>
    <row r="7446" spans="1:11" ht="12.75">
      <c r="A7446" s="5"/>
      <c r="B7446" s="5"/>
      <c r="C7446" s="5"/>
      <c r="D7446" s="5"/>
      <c r="J7446" s="48">
        <v>114059.24</v>
      </c>
      <c r="K7446" s="5"/>
    </row>
    <row r="7447" spans="1:11" ht="12.75">
      <c r="A7447" s="5"/>
      <c r="B7447" s="5"/>
      <c r="C7447" s="5"/>
      <c r="D7447" s="5"/>
      <c r="J7447" s="48">
        <v>8189.86</v>
      </c>
      <c r="K7447" s="5"/>
    </row>
    <row r="7448" spans="1:11" ht="12.75">
      <c r="A7448" s="5"/>
      <c r="B7448" s="5"/>
      <c r="C7448" s="5"/>
      <c r="D7448" s="5"/>
      <c r="J7448" s="48">
        <v>59678.69</v>
      </c>
      <c r="K7448" s="5"/>
    </row>
    <row r="7449" spans="1:11" ht="12.75">
      <c r="A7449" s="5"/>
      <c r="B7449" s="5"/>
      <c r="C7449" s="5"/>
      <c r="D7449" s="5"/>
      <c r="J7449" s="48">
        <v>27665.51</v>
      </c>
      <c r="K7449" s="5"/>
    </row>
    <row r="7450" spans="1:11" ht="12.75">
      <c r="A7450" s="5"/>
      <c r="B7450" s="5"/>
      <c r="C7450" s="5"/>
      <c r="D7450" s="5"/>
      <c r="J7450" s="48">
        <v>40143.9</v>
      </c>
      <c r="K7450" s="5"/>
    </row>
    <row r="7451" spans="1:11" ht="12.75">
      <c r="A7451" s="5"/>
      <c r="B7451" s="5"/>
      <c r="C7451" s="5"/>
      <c r="D7451" s="5"/>
      <c r="J7451" s="48">
        <v>29119.73</v>
      </c>
      <c r="K7451" s="5"/>
    </row>
    <row r="7452" spans="1:11" ht="12.75">
      <c r="A7452" s="5"/>
      <c r="B7452" s="5"/>
      <c r="C7452" s="5"/>
      <c r="D7452" s="5"/>
      <c r="J7452" s="48">
        <v>42849.24</v>
      </c>
      <c r="K7452" s="5"/>
    </row>
    <row r="7453" spans="1:11" ht="12.75">
      <c r="A7453" s="5"/>
      <c r="B7453" s="5"/>
      <c r="C7453" s="5"/>
      <c r="D7453" s="5"/>
      <c r="J7453" s="48">
        <v>14732.7</v>
      </c>
      <c r="K7453" s="5"/>
    </row>
    <row r="7454" spans="1:11" ht="12.75">
      <c r="A7454" s="5"/>
      <c r="B7454" s="5"/>
      <c r="C7454" s="5"/>
      <c r="D7454" s="5"/>
      <c r="J7454" s="48">
        <v>24305.87</v>
      </c>
      <c r="K7454" s="5"/>
    </row>
    <row r="7455" spans="1:11" ht="12.75">
      <c r="A7455" s="5"/>
      <c r="B7455" s="5"/>
      <c r="C7455" s="5"/>
      <c r="D7455" s="5"/>
      <c r="J7455" s="48">
        <v>45351.69</v>
      </c>
      <c r="K7455" s="5"/>
    </row>
    <row r="7456" spans="1:11" ht="12.75">
      <c r="A7456" s="5"/>
      <c r="B7456" s="5"/>
      <c r="C7456" s="5"/>
      <c r="D7456" s="5"/>
      <c r="J7456" s="48">
        <v>84280.15</v>
      </c>
      <c r="K7456" s="5"/>
    </row>
    <row r="7457" spans="1:11" ht="12.75">
      <c r="A7457" s="5"/>
      <c r="B7457" s="5"/>
      <c r="C7457" s="5"/>
      <c r="D7457" s="5"/>
      <c r="J7457" s="48">
        <v>22779.02</v>
      </c>
      <c r="K7457" s="5"/>
    </row>
    <row r="7458" spans="1:11" ht="12.75">
      <c r="A7458" s="5"/>
      <c r="B7458" s="5"/>
      <c r="C7458" s="5"/>
      <c r="D7458" s="5"/>
      <c r="J7458" s="48">
        <v>51911.11</v>
      </c>
      <c r="K7458" s="5"/>
    </row>
    <row r="7459" spans="1:11" ht="12.75">
      <c r="A7459" s="5"/>
      <c r="B7459" s="5"/>
      <c r="C7459" s="5"/>
      <c r="D7459" s="5"/>
      <c r="J7459" s="48">
        <v>49254.21</v>
      </c>
      <c r="K7459" s="5"/>
    </row>
    <row r="7460" spans="1:11" ht="12.75">
      <c r="A7460" s="5"/>
      <c r="B7460" s="5"/>
      <c r="C7460" s="5"/>
      <c r="D7460" s="5"/>
      <c r="J7460" s="48">
        <v>15875.21</v>
      </c>
      <c r="K7460" s="5"/>
    </row>
    <row r="7461" spans="1:11" ht="12.75">
      <c r="A7461" s="5"/>
      <c r="B7461" s="5"/>
      <c r="C7461" s="5"/>
      <c r="D7461" s="5"/>
      <c r="J7461" s="48">
        <v>25941.74</v>
      </c>
      <c r="K7461" s="5"/>
    </row>
    <row r="7462" spans="1:11" ht="12.75">
      <c r="A7462" s="5"/>
      <c r="B7462" s="5"/>
      <c r="C7462" s="5"/>
      <c r="D7462" s="5"/>
      <c r="J7462" s="48">
        <v>46367.51</v>
      </c>
      <c r="K7462" s="5"/>
    </row>
    <row r="7463" spans="1:11" ht="12.75">
      <c r="A7463" s="5"/>
      <c r="B7463" s="5"/>
      <c r="C7463" s="5"/>
      <c r="D7463" s="5"/>
      <c r="J7463" s="48">
        <v>33532.97</v>
      </c>
      <c r="K7463" s="5"/>
    </row>
    <row r="7464" spans="1:11" ht="12.75">
      <c r="A7464" s="5"/>
      <c r="B7464" s="5"/>
      <c r="C7464" s="5"/>
      <c r="D7464" s="5"/>
      <c r="J7464" s="48">
        <v>11627.18</v>
      </c>
      <c r="K7464" s="5"/>
    </row>
    <row r="7465" spans="1:11" ht="12.75">
      <c r="A7465" s="5"/>
      <c r="B7465" s="5"/>
      <c r="C7465" s="5"/>
      <c r="D7465" s="5"/>
      <c r="J7465" s="48">
        <v>54537.87</v>
      </c>
      <c r="K7465" s="5"/>
    </row>
    <row r="7466" spans="1:11" ht="12.75">
      <c r="A7466" s="5"/>
      <c r="B7466" s="5"/>
      <c r="C7466" s="5"/>
      <c r="D7466" s="5"/>
      <c r="J7466" s="48">
        <v>16657.09</v>
      </c>
      <c r="K7466" s="5"/>
    </row>
    <row r="7467" spans="1:11" ht="12.75">
      <c r="A7467" s="5"/>
      <c r="B7467" s="5"/>
      <c r="C7467" s="5"/>
      <c r="D7467" s="5"/>
      <c r="J7467" s="48">
        <v>21418.87</v>
      </c>
      <c r="K7467" s="5"/>
    </row>
    <row r="7468" spans="1:11" ht="12.75">
      <c r="A7468" s="5"/>
      <c r="B7468" s="5"/>
      <c r="C7468" s="5"/>
      <c r="D7468" s="5"/>
      <c r="J7468" s="48">
        <v>66275.57</v>
      </c>
      <c r="K7468" s="5"/>
    </row>
    <row r="7469" spans="1:11" ht="12.75">
      <c r="A7469" s="5"/>
      <c r="B7469" s="5"/>
      <c r="C7469" s="5"/>
      <c r="D7469" s="5"/>
      <c r="J7469" s="48">
        <v>54684.68</v>
      </c>
      <c r="K7469" s="5"/>
    </row>
    <row r="7470" spans="1:11" ht="12.75">
      <c r="A7470" s="5"/>
      <c r="B7470" s="5"/>
      <c r="C7470" s="5"/>
      <c r="D7470" s="5"/>
      <c r="J7470" s="48">
        <v>70030.79</v>
      </c>
      <c r="K7470" s="5"/>
    </row>
    <row r="7471" spans="1:11" ht="12.75">
      <c r="A7471" s="5"/>
      <c r="B7471" s="5"/>
      <c r="C7471" s="5"/>
      <c r="D7471" s="5"/>
      <c r="J7471" s="48">
        <v>18568.03</v>
      </c>
      <c r="K7471" s="5"/>
    </row>
    <row r="7472" spans="1:11" ht="12.75">
      <c r="A7472" s="5"/>
      <c r="B7472" s="5"/>
      <c r="C7472" s="5"/>
      <c r="D7472" s="5"/>
      <c r="J7472" s="48">
        <v>132183.02</v>
      </c>
      <c r="K7472" s="5"/>
    </row>
    <row r="7473" spans="1:11" ht="12.75">
      <c r="A7473" s="5"/>
      <c r="B7473" s="5"/>
      <c r="C7473" s="5"/>
      <c r="D7473" s="5"/>
      <c r="J7473" s="48">
        <v>3820.15</v>
      </c>
      <c r="K7473" s="5"/>
    </row>
    <row r="7474" spans="1:11" ht="12.75">
      <c r="A7474" s="5"/>
      <c r="B7474" s="5"/>
      <c r="C7474" s="5"/>
      <c r="D7474" s="5"/>
      <c r="J7474" s="48">
        <v>51535.59</v>
      </c>
      <c r="K7474" s="5"/>
    </row>
    <row r="7475" spans="1:11" ht="12.75">
      <c r="A7475" s="5"/>
      <c r="B7475" s="5"/>
      <c r="C7475" s="5"/>
      <c r="D7475" s="5"/>
      <c r="J7475" s="48">
        <v>35397.78</v>
      </c>
      <c r="K7475" s="5"/>
    </row>
    <row r="7476" spans="1:11" ht="12.75">
      <c r="A7476" s="5"/>
      <c r="B7476" s="5"/>
      <c r="C7476" s="5"/>
      <c r="D7476" s="5"/>
      <c r="J7476" s="48">
        <v>36262.18</v>
      </c>
      <c r="K7476" s="5"/>
    </row>
    <row r="7477" spans="1:11" ht="12.75">
      <c r="A7477" s="5"/>
      <c r="B7477" s="5"/>
      <c r="C7477" s="5"/>
      <c r="D7477" s="5"/>
      <c r="J7477" s="48">
        <v>14474.67</v>
      </c>
      <c r="K7477" s="5"/>
    </row>
    <row r="7478" spans="1:11" ht="12.75">
      <c r="A7478" s="5"/>
      <c r="B7478" s="5"/>
      <c r="C7478" s="5"/>
      <c r="D7478" s="5"/>
      <c r="J7478" s="48">
        <v>33098.72</v>
      </c>
      <c r="K7478" s="5"/>
    </row>
    <row r="7479" spans="1:11" ht="12.75">
      <c r="A7479" s="5"/>
      <c r="B7479" s="5"/>
      <c r="C7479" s="5"/>
      <c r="D7479" s="5"/>
      <c r="J7479" s="48">
        <v>16027.53</v>
      </c>
      <c r="K7479" s="5"/>
    </row>
    <row r="7480" spans="1:11" ht="12.75">
      <c r="A7480" s="5"/>
      <c r="B7480" s="5"/>
      <c r="C7480" s="5"/>
      <c r="D7480" s="5"/>
      <c r="J7480" s="48">
        <v>21653.88</v>
      </c>
      <c r="K7480" s="5"/>
    </row>
    <row r="7481" spans="1:11" ht="12.75">
      <c r="A7481" s="5"/>
      <c r="B7481" s="5"/>
      <c r="C7481" s="5"/>
      <c r="D7481" s="5"/>
      <c r="J7481" s="48">
        <v>65851.59</v>
      </c>
      <c r="K7481" s="5"/>
    </row>
    <row r="7482" spans="1:11" ht="12.75">
      <c r="A7482" s="5"/>
      <c r="B7482" s="5"/>
      <c r="C7482" s="5"/>
      <c r="D7482" s="5"/>
      <c r="J7482" s="48">
        <v>61714.6</v>
      </c>
      <c r="K7482" s="5"/>
    </row>
    <row r="7483" spans="1:11" ht="12.75">
      <c r="A7483" s="5"/>
      <c r="B7483" s="5"/>
      <c r="C7483" s="5"/>
      <c r="D7483" s="5"/>
      <c r="J7483" s="48">
        <v>94662.24</v>
      </c>
      <c r="K7483" s="5"/>
    </row>
    <row r="7484" spans="1:11" ht="12.75">
      <c r="A7484" s="5"/>
      <c r="B7484" s="5"/>
      <c r="C7484" s="5"/>
      <c r="D7484" s="5"/>
      <c r="J7484" s="48">
        <v>14964.85</v>
      </c>
      <c r="K7484" s="5"/>
    </row>
    <row r="7485" spans="1:11" ht="12.75">
      <c r="A7485" s="5"/>
      <c r="B7485" s="5"/>
      <c r="C7485" s="5"/>
      <c r="D7485" s="5"/>
      <c r="J7485" s="48">
        <v>93449.85</v>
      </c>
      <c r="K7485" s="5"/>
    </row>
    <row r="7486" spans="1:11" ht="12.75">
      <c r="A7486" s="5"/>
      <c r="B7486" s="5"/>
      <c r="C7486" s="5"/>
      <c r="D7486" s="5"/>
      <c r="J7486" s="48">
        <v>7077.59</v>
      </c>
      <c r="K7486" s="5"/>
    </row>
    <row r="7487" spans="1:11" ht="12.75">
      <c r="A7487" s="5"/>
      <c r="B7487" s="5"/>
      <c r="C7487" s="5"/>
      <c r="D7487" s="5"/>
      <c r="J7487" s="48">
        <v>45903.99</v>
      </c>
      <c r="K7487" s="5"/>
    </row>
    <row r="7488" spans="1:11" ht="12.75">
      <c r="A7488" s="5"/>
      <c r="B7488" s="5"/>
      <c r="C7488" s="5"/>
      <c r="D7488" s="5"/>
      <c r="J7488" s="48">
        <v>38668.65</v>
      </c>
      <c r="K7488" s="5"/>
    </row>
    <row r="7489" spans="1:11" ht="12.75">
      <c r="A7489" s="5"/>
      <c r="B7489" s="5"/>
      <c r="C7489" s="5"/>
      <c r="D7489" s="5"/>
      <c r="J7489" s="48">
        <v>27183.17</v>
      </c>
      <c r="K7489" s="5"/>
    </row>
    <row r="7490" spans="1:11" ht="12.75">
      <c r="A7490" s="5"/>
      <c r="B7490" s="5"/>
      <c r="C7490" s="5"/>
      <c r="D7490" s="5"/>
      <c r="J7490" s="48">
        <v>14058.48</v>
      </c>
      <c r="K7490" s="5"/>
    </row>
    <row r="7491" spans="1:11" ht="12.75">
      <c r="A7491" s="5"/>
      <c r="B7491" s="5"/>
      <c r="C7491" s="5"/>
      <c r="D7491" s="5"/>
      <c r="J7491" s="48">
        <v>33959.92</v>
      </c>
      <c r="K7491" s="5"/>
    </row>
    <row r="7492" spans="1:11" ht="12.75">
      <c r="A7492" s="5"/>
      <c r="B7492" s="5"/>
      <c r="C7492" s="5"/>
      <c r="D7492" s="5"/>
      <c r="J7492" s="48">
        <v>29786.81</v>
      </c>
      <c r="K7492" s="5"/>
    </row>
    <row r="7493" spans="1:11" ht="12.75">
      <c r="A7493" s="5"/>
      <c r="B7493" s="5"/>
      <c r="C7493" s="5"/>
      <c r="D7493" s="5"/>
      <c r="J7493" s="48">
        <v>32066.46</v>
      </c>
      <c r="K7493" s="5"/>
    </row>
    <row r="7494" spans="1:11" ht="12.75">
      <c r="A7494" s="5"/>
      <c r="B7494" s="5"/>
      <c r="C7494" s="5"/>
      <c r="D7494" s="5"/>
      <c r="J7494" s="48">
        <v>26593.3</v>
      </c>
      <c r="K7494" s="5"/>
    </row>
    <row r="7495" spans="1:11" ht="12.75">
      <c r="A7495" s="5"/>
      <c r="B7495" s="5"/>
      <c r="C7495" s="5"/>
      <c r="D7495" s="5"/>
      <c r="J7495" s="48">
        <v>77606.22</v>
      </c>
      <c r="K7495" s="5"/>
    </row>
    <row r="7496" spans="1:11" ht="12.75">
      <c r="A7496" s="5"/>
      <c r="B7496" s="5"/>
      <c r="C7496" s="5"/>
      <c r="D7496" s="5"/>
      <c r="J7496" s="48">
        <v>37312.69</v>
      </c>
      <c r="K7496" s="5"/>
    </row>
    <row r="7497" spans="1:11" ht="12.75">
      <c r="A7497" s="5"/>
      <c r="B7497" s="5"/>
      <c r="C7497" s="5"/>
      <c r="D7497" s="5"/>
      <c r="J7497" s="48">
        <v>39424.24</v>
      </c>
      <c r="K7497" s="5"/>
    </row>
    <row r="7498" spans="1:11" ht="12.75">
      <c r="A7498" s="5"/>
      <c r="B7498" s="5"/>
      <c r="C7498" s="5"/>
      <c r="D7498" s="5"/>
      <c r="J7498" s="48">
        <v>57562.42</v>
      </c>
      <c r="K7498" s="5"/>
    </row>
    <row r="7499" spans="1:11" ht="12.75">
      <c r="A7499" s="5"/>
      <c r="B7499" s="5"/>
      <c r="C7499" s="5"/>
      <c r="D7499" s="5"/>
      <c r="J7499" s="48">
        <v>15419.44</v>
      </c>
      <c r="K7499" s="5"/>
    </row>
    <row r="7500" spans="1:11" ht="12.75">
      <c r="A7500" s="5"/>
      <c r="B7500" s="5"/>
      <c r="C7500" s="5"/>
      <c r="D7500" s="5"/>
      <c r="J7500" s="48">
        <v>18657.64</v>
      </c>
      <c r="K7500" s="5"/>
    </row>
    <row r="7501" spans="1:11" ht="12.75">
      <c r="A7501" s="5"/>
      <c r="B7501" s="5"/>
      <c r="C7501" s="5"/>
      <c r="D7501" s="5"/>
      <c r="J7501" s="48">
        <v>27604.73</v>
      </c>
      <c r="K7501" s="5"/>
    </row>
    <row r="7502" spans="1:11" ht="12.75">
      <c r="A7502" s="5"/>
      <c r="B7502" s="5"/>
      <c r="C7502" s="5"/>
      <c r="D7502" s="5"/>
      <c r="J7502" s="48">
        <v>27332.83</v>
      </c>
      <c r="K7502" s="5"/>
    </row>
    <row r="7503" spans="1:11" ht="12.75">
      <c r="A7503" s="5"/>
      <c r="B7503" s="5"/>
      <c r="C7503" s="5"/>
      <c r="D7503" s="5"/>
      <c r="J7503" s="48">
        <v>22592.08</v>
      </c>
      <c r="K7503" s="5"/>
    </row>
    <row r="7504" spans="1:11" ht="12.75">
      <c r="A7504" s="5"/>
      <c r="B7504" s="5"/>
      <c r="C7504" s="5"/>
      <c r="D7504" s="5"/>
      <c r="J7504" s="48">
        <v>55564.24</v>
      </c>
      <c r="K7504" s="5"/>
    </row>
    <row r="7505" spans="1:11" ht="12.75">
      <c r="A7505" s="5"/>
      <c r="B7505" s="5"/>
      <c r="C7505" s="5"/>
      <c r="D7505" s="5"/>
      <c r="J7505" s="48">
        <v>19289.24</v>
      </c>
      <c r="K7505" s="5"/>
    </row>
    <row r="7506" spans="1:11" ht="12.75">
      <c r="A7506" s="5"/>
      <c r="B7506" s="5"/>
      <c r="C7506" s="5"/>
      <c r="D7506" s="5"/>
      <c r="J7506" s="48">
        <v>28153.58</v>
      </c>
      <c r="K7506" s="5"/>
    </row>
    <row r="7507" spans="1:11" ht="12.75">
      <c r="A7507" s="5"/>
      <c r="B7507" s="5"/>
      <c r="C7507" s="5"/>
      <c r="D7507" s="5"/>
      <c r="J7507" s="48">
        <v>22222.54</v>
      </c>
      <c r="K7507" s="5"/>
    </row>
    <row r="7508" spans="1:11" ht="12.75">
      <c r="A7508" s="5"/>
      <c r="B7508" s="5"/>
      <c r="C7508" s="5"/>
      <c r="D7508" s="5"/>
      <c r="J7508" s="48">
        <v>48955.09</v>
      </c>
      <c r="K7508" s="5"/>
    </row>
    <row r="7509" spans="1:11" ht="12.75">
      <c r="A7509" s="5"/>
      <c r="B7509" s="5"/>
      <c r="C7509" s="5"/>
      <c r="D7509" s="5"/>
      <c r="J7509" s="48">
        <v>45889.05</v>
      </c>
      <c r="K7509" s="5"/>
    </row>
    <row r="7510" spans="1:11" ht="12.75">
      <c r="A7510" s="5"/>
      <c r="B7510" s="5"/>
      <c r="C7510" s="5"/>
      <c r="D7510" s="5"/>
      <c r="J7510" s="48">
        <v>28011.69</v>
      </c>
      <c r="K7510" s="5"/>
    </row>
    <row r="7511" spans="1:11" ht="12.75">
      <c r="A7511" s="5"/>
      <c r="B7511" s="5"/>
      <c r="C7511" s="5"/>
      <c r="D7511" s="5"/>
      <c r="J7511" s="48">
        <v>49017.92</v>
      </c>
      <c r="K7511" s="5"/>
    </row>
    <row r="7512" spans="1:11" ht="12.75">
      <c r="A7512" s="5"/>
      <c r="B7512" s="5"/>
      <c r="C7512" s="5"/>
      <c r="D7512" s="5"/>
      <c r="J7512" s="48">
        <v>22009.46</v>
      </c>
      <c r="K7512" s="5"/>
    </row>
    <row r="7513" spans="1:11" ht="12.75">
      <c r="A7513" s="5"/>
      <c r="B7513" s="5"/>
      <c r="C7513" s="5"/>
      <c r="D7513" s="5"/>
      <c r="J7513" s="48">
        <v>33122.7</v>
      </c>
      <c r="K7513" s="5"/>
    </row>
    <row r="7514" spans="1:11" ht="12.75">
      <c r="A7514" s="5"/>
      <c r="B7514" s="5"/>
      <c r="C7514" s="5"/>
      <c r="D7514" s="5"/>
      <c r="J7514" s="48">
        <v>22638.49</v>
      </c>
      <c r="K7514" s="5"/>
    </row>
    <row r="7515" spans="1:11" ht="12.75">
      <c r="A7515" s="5"/>
      <c r="B7515" s="5"/>
      <c r="C7515" s="5"/>
      <c r="D7515" s="5"/>
      <c r="J7515" s="48">
        <v>33046.81</v>
      </c>
      <c r="K7515" s="5"/>
    </row>
    <row r="7516" spans="1:11" ht="12.75">
      <c r="A7516" s="5"/>
      <c r="B7516" s="5"/>
      <c r="C7516" s="5"/>
      <c r="D7516" s="5"/>
      <c r="J7516" s="48">
        <v>40844.52</v>
      </c>
      <c r="K7516" s="5"/>
    </row>
    <row r="7517" spans="1:11" ht="12.75">
      <c r="A7517" s="5"/>
      <c r="B7517" s="5"/>
      <c r="C7517" s="5"/>
      <c r="D7517" s="5"/>
      <c r="J7517" s="48">
        <v>34819.69</v>
      </c>
      <c r="K7517" s="5"/>
    </row>
    <row r="7518" spans="1:11" ht="12.75">
      <c r="A7518" s="5"/>
      <c r="B7518" s="5"/>
      <c r="C7518" s="5"/>
      <c r="D7518" s="5"/>
      <c r="J7518" s="48">
        <v>15754.62</v>
      </c>
      <c r="K7518" s="5"/>
    </row>
    <row r="7519" spans="1:11" ht="12.75">
      <c r="A7519" s="5"/>
      <c r="B7519" s="5"/>
      <c r="C7519" s="5"/>
      <c r="D7519" s="5"/>
      <c r="J7519" s="48">
        <v>25289.39</v>
      </c>
      <c r="K7519" s="5"/>
    </row>
    <row r="7520" spans="1:11" ht="12.75">
      <c r="A7520" s="5"/>
      <c r="B7520" s="5"/>
      <c r="C7520" s="5"/>
      <c r="D7520" s="5"/>
      <c r="J7520" s="48">
        <v>26556.71</v>
      </c>
      <c r="K7520" s="5"/>
    </row>
    <row r="7521" spans="1:11" ht="12.75">
      <c r="A7521" s="5"/>
      <c r="B7521" s="5"/>
      <c r="C7521" s="5"/>
      <c r="D7521" s="5"/>
      <c r="J7521" s="48">
        <v>32157.07</v>
      </c>
      <c r="K7521" s="5"/>
    </row>
    <row r="7522" spans="1:11" ht="12.75">
      <c r="A7522" s="5"/>
      <c r="B7522" s="5"/>
      <c r="C7522" s="5"/>
      <c r="D7522" s="5"/>
      <c r="J7522" s="48">
        <v>35457.19</v>
      </c>
      <c r="K7522" s="5"/>
    </row>
    <row r="7523" spans="1:11" ht="12.75">
      <c r="A7523" s="5"/>
      <c r="B7523" s="5"/>
      <c r="C7523" s="5"/>
      <c r="D7523" s="5"/>
      <c r="J7523" s="48">
        <v>28334.76</v>
      </c>
      <c r="K7523" s="5"/>
    </row>
    <row r="7524" spans="1:11" ht="12.75">
      <c r="A7524" s="5"/>
      <c r="B7524" s="5"/>
      <c r="C7524" s="5"/>
      <c r="D7524" s="5"/>
      <c r="J7524" s="48">
        <v>18936.14</v>
      </c>
      <c r="K7524" s="5"/>
    </row>
    <row r="7525" spans="1:11" ht="12.75">
      <c r="A7525" s="5"/>
      <c r="B7525" s="5"/>
      <c r="C7525" s="5"/>
      <c r="D7525" s="5"/>
      <c r="J7525" s="48">
        <v>47226.06</v>
      </c>
      <c r="K7525" s="5"/>
    </row>
    <row r="7526" spans="1:11" ht="12.75">
      <c r="A7526" s="5"/>
      <c r="B7526" s="5"/>
      <c r="C7526" s="5"/>
      <c r="D7526" s="5"/>
      <c r="J7526" s="48">
        <v>56548.81</v>
      </c>
      <c r="K7526" s="5"/>
    </row>
    <row r="7527" spans="1:11" ht="12.75">
      <c r="A7527" s="5"/>
      <c r="B7527" s="5"/>
      <c r="C7527" s="5"/>
      <c r="D7527" s="5"/>
      <c r="J7527" s="48">
        <v>26745.32</v>
      </c>
      <c r="K7527" s="5"/>
    </row>
    <row r="7528" spans="1:11" ht="12.75">
      <c r="A7528" s="5"/>
      <c r="B7528" s="5"/>
      <c r="C7528" s="5"/>
      <c r="D7528" s="5"/>
      <c r="J7528" s="48">
        <v>44747.66</v>
      </c>
      <c r="K7528" s="5"/>
    </row>
    <row r="7529" spans="1:11" ht="12.75">
      <c r="A7529" s="5"/>
      <c r="B7529" s="5"/>
      <c r="C7529" s="5"/>
      <c r="D7529" s="5"/>
      <c r="J7529" s="48">
        <v>22300.15</v>
      </c>
      <c r="K7529" s="5"/>
    </row>
    <row r="7530" spans="1:11" ht="12.75">
      <c r="A7530" s="5"/>
      <c r="B7530" s="5"/>
      <c r="C7530" s="5"/>
      <c r="D7530" s="5"/>
      <c r="J7530" s="48">
        <v>14464.31</v>
      </c>
      <c r="K7530" s="5"/>
    </row>
    <row r="7531" spans="1:11" ht="12.75">
      <c r="A7531" s="5"/>
      <c r="B7531" s="5"/>
      <c r="C7531" s="5"/>
      <c r="D7531" s="5"/>
      <c r="J7531" s="48">
        <v>49790.15</v>
      </c>
      <c r="K7531" s="5"/>
    </row>
    <row r="7532" spans="1:11" ht="12.75">
      <c r="A7532" s="5"/>
      <c r="B7532" s="5"/>
      <c r="C7532" s="5"/>
      <c r="D7532" s="5"/>
      <c r="J7532" s="48">
        <v>36290.05</v>
      </c>
      <c r="K7532" s="5"/>
    </row>
    <row r="7533" spans="1:11" ht="12.75">
      <c r="A7533" s="5"/>
      <c r="B7533" s="5"/>
      <c r="C7533" s="5"/>
      <c r="D7533" s="5"/>
      <c r="J7533" s="48">
        <v>67423.06</v>
      </c>
      <c r="K7533" s="5"/>
    </row>
    <row r="7534" spans="1:11" ht="12.75">
      <c r="A7534" s="5"/>
      <c r="B7534" s="5"/>
      <c r="C7534" s="5"/>
      <c r="D7534" s="5"/>
      <c r="J7534" s="48">
        <v>22171.26</v>
      </c>
      <c r="K7534" s="5"/>
    </row>
    <row r="7535" spans="1:11" ht="12.75">
      <c r="A7535" s="5"/>
      <c r="B7535" s="5"/>
      <c r="C7535" s="5"/>
      <c r="D7535" s="5"/>
      <c r="J7535" s="48">
        <v>62919.42</v>
      </c>
      <c r="K7535" s="5"/>
    </row>
    <row r="7536" spans="1:11" ht="12.75">
      <c r="A7536" s="5"/>
      <c r="B7536" s="5"/>
      <c r="C7536" s="5"/>
      <c r="D7536" s="5"/>
      <c r="J7536" s="48">
        <v>55080.83</v>
      </c>
      <c r="K7536" s="5"/>
    </row>
    <row r="7537" spans="1:11" ht="12.75">
      <c r="A7537" s="5"/>
      <c r="B7537" s="5"/>
      <c r="C7537" s="5"/>
      <c r="D7537" s="5"/>
      <c r="J7537" s="48">
        <v>21774.32</v>
      </c>
      <c r="K7537" s="5"/>
    </row>
    <row r="7538" spans="1:11" ht="12.75">
      <c r="A7538" s="5"/>
      <c r="B7538" s="5"/>
      <c r="C7538" s="5"/>
      <c r="D7538" s="5"/>
      <c r="J7538" s="48">
        <v>85915.15</v>
      </c>
      <c r="K7538" s="5"/>
    </row>
    <row r="7539" spans="1:11" ht="12.75">
      <c r="A7539" s="5"/>
      <c r="B7539" s="5"/>
      <c r="C7539" s="5"/>
      <c r="D7539" s="5"/>
      <c r="J7539" s="48">
        <v>45237.48</v>
      </c>
      <c r="K7539" s="5"/>
    </row>
    <row r="7540" spans="1:11" ht="12.75">
      <c r="A7540" s="5"/>
      <c r="B7540" s="5"/>
      <c r="C7540" s="5"/>
      <c r="D7540" s="5"/>
      <c r="J7540" s="48">
        <v>13200.89</v>
      </c>
      <c r="K7540" s="5"/>
    </row>
    <row r="7541" spans="1:11" ht="12.75">
      <c r="A7541" s="5"/>
      <c r="B7541" s="5"/>
      <c r="C7541" s="5"/>
      <c r="D7541" s="5"/>
      <c r="J7541" s="48">
        <v>26260.13</v>
      </c>
      <c r="K7541" s="5"/>
    </row>
    <row r="7542" spans="1:11" ht="12.75">
      <c r="A7542" s="5"/>
      <c r="B7542" s="5"/>
      <c r="C7542" s="5"/>
      <c r="D7542" s="5"/>
      <c r="J7542" s="48">
        <v>28143.21</v>
      </c>
      <c r="K7542" s="5"/>
    </row>
    <row r="7543" spans="1:11" ht="12.75">
      <c r="A7543" s="5"/>
      <c r="B7543" s="5"/>
      <c r="C7543" s="5"/>
      <c r="D7543" s="5"/>
      <c r="J7543" s="48">
        <v>36112.85</v>
      </c>
      <c r="K7543" s="5"/>
    </row>
    <row r="7544" spans="1:11" ht="12.75">
      <c r="A7544" s="5"/>
      <c r="B7544" s="5"/>
      <c r="C7544" s="5"/>
      <c r="D7544" s="5"/>
      <c r="J7544" s="48">
        <v>61194.21</v>
      </c>
      <c r="K7544" s="5"/>
    </row>
    <row r="7545" spans="1:11" ht="12.75">
      <c r="A7545" s="5"/>
      <c r="B7545" s="5"/>
      <c r="C7545" s="5"/>
      <c r="D7545" s="5"/>
      <c r="J7545" s="48">
        <v>62998.99</v>
      </c>
      <c r="K7545" s="5"/>
    </row>
    <row r="7546" spans="1:11" ht="12.75">
      <c r="A7546" s="5"/>
      <c r="B7546" s="5"/>
      <c r="C7546" s="5"/>
      <c r="D7546" s="5"/>
      <c r="J7546" s="48">
        <v>28592.75</v>
      </c>
      <c r="K7546" s="5"/>
    </row>
    <row r="7547" spans="1:11" ht="12.75">
      <c r="A7547" s="5"/>
      <c r="B7547" s="5"/>
      <c r="C7547" s="5"/>
      <c r="D7547" s="5"/>
      <c r="J7547" s="48">
        <v>31183.28</v>
      </c>
      <c r="K7547" s="5"/>
    </row>
    <row r="7548" spans="1:11" ht="12.75">
      <c r="A7548" s="5"/>
      <c r="B7548" s="5"/>
      <c r="C7548" s="5"/>
      <c r="D7548" s="5"/>
      <c r="J7548" s="48">
        <v>26549.87</v>
      </c>
      <c r="K7548" s="5"/>
    </row>
    <row r="7549" spans="1:11" ht="12.75">
      <c r="A7549" s="5"/>
      <c r="B7549" s="5"/>
      <c r="C7549" s="5"/>
      <c r="D7549" s="5"/>
      <c r="J7549" s="48">
        <v>36070.76</v>
      </c>
      <c r="K7549" s="5"/>
    </row>
    <row r="7550" spans="1:11" ht="12.75">
      <c r="A7550" s="5"/>
      <c r="B7550" s="5"/>
      <c r="C7550" s="5"/>
      <c r="D7550" s="5"/>
      <c r="J7550" s="48">
        <v>25483.27</v>
      </c>
      <c r="K7550" s="5"/>
    </row>
    <row r="7551" spans="1:11" ht="12.75">
      <c r="A7551" s="5"/>
      <c r="B7551" s="5"/>
      <c r="C7551" s="5"/>
      <c r="D7551" s="5"/>
      <c r="J7551" s="48">
        <v>68691.09</v>
      </c>
      <c r="K7551" s="5"/>
    </row>
    <row r="7552" spans="1:11" ht="12.75">
      <c r="A7552" s="5"/>
      <c r="B7552" s="5"/>
      <c r="C7552" s="5"/>
      <c r="D7552" s="5"/>
      <c r="J7552" s="48">
        <v>31072.49</v>
      </c>
      <c r="K7552" s="5"/>
    </row>
    <row r="7553" spans="1:11" ht="12.75">
      <c r="A7553" s="5"/>
      <c r="B7553" s="5"/>
      <c r="C7553" s="5"/>
      <c r="D7553" s="5"/>
      <c r="J7553" s="48">
        <v>30456.39</v>
      </c>
      <c r="K7553" s="5"/>
    </row>
    <row r="7554" spans="1:11" ht="12.75">
      <c r="A7554" s="5"/>
      <c r="B7554" s="5"/>
      <c r="C7554" s="5"/>
      <c r="D7554" s="5"/>
      <c r="J7554" s="48">
        <v>36165.22</v>
      </c>
      <c r="K7554" s="5"/>
    </row>
    <row r="7555" spans="1:11" ht="12.75">
      <c r="A7555" s="5"/>
      <c r="B7555" s="5"/>
      <c r="C7555" s="5"/>
      <c r="D7555" s="5"/>
      <c r="J7555" s="48">
        <v>24108.45</v>
      </c>
      <c r="K7555" s="5"/>
    </row>
    <row r="7556" spans="1:11" ht="12.75">
      <c r="A7556" s="5"/>
      <c r="B7556" s="5"/>
      <c r="C7556" s="5"/>
      <c r="D7556" s="5"/>
      <c r="J7556" s="48">
        <v>21534.01</v>
      </c>
      <c r="K7556" s="5"/>
    </row>
    <row r="7557" spans="1:11" ht="12.75">
      <c r="A7557" s="5"/>
      <c r="B7557" s="5"/>
      <c r="C7557" s="5"/>
      <c r="D7557" s="5"/>
      <c r="J7557" s="48">
        <v>54220.88</v>
      </c>
      <c r="K7557" s="5"/>
    </row>
    <row r="7558" spans="1:11" ht="12.75">
      <c r="A7558" s="5"/>
      <c r="B7558" s="5"/>
      <c r="C7558" s="5"/>
      <c r="D7558" s="5"/>
      <c r="J7558" s="48">
        <v>48770.05</v>
      </c>
      <c r="K7558" s="5"/>
    </row>
    <row r="7559" spans="1:11" ht="12.75">
      <c r="A7559" s="5"/>
      <c r="B7559" s="5"/>
      <c r="C7559" s="5"/>
      <c r="D7559" s="5"/>
      <c r="J7559" s="48">
        <v>15943.42</v>
      </c>
      <c r="K7559" s="5"/>
    </row>
    <row r="7560" spans="1:11" ht="12.75">
      <c r="A7560" s="5"/>
      <c r="B7560" s="5"/>
      <c r="C7560" s="5"/>
      <c r="D7560" s="5"/>
      <c r="J7560" s="48">
        <v>14624.15</v>
      </c>
      <c r="K7560" s="5"/>
    </row>
    <row r="7561" spans="1:11" ht="12.75">
      <c r="A7561" s="5"/>
      <c r="B7561" s="5"/>
      <c r="C7561" s="5"/>
      <c r="D7561" s="5"/>
      <c r="J7561" s="48">
        <v>19233.08</v>
      </c>
      <c r="K7561" s="5"/>
    </row>
    <row r="7562" spans="1:11" ht="12.75">
      <c r="A7562" s="5"/>
      <c r="B7562" s="5"/>
      <c r="C7562" s="5"/>
      <c r="D7562" s="5"/>
      <c r="J7562" s="48">
        <v>15403</v>
      </c>
      <c r="K7562" s="5"/>
    </row>
    <row r="7563" spans="1:11" ht="12.75">
      <c r="A7563" s="5"/>
      <c r="B7563" s="5"/>
      <c r="C7563" s="5"/>
      <c r="D7563" s="5"/>
      <c r="J7563" s="48">
        <v>30940.04</v>
      </c>
      <c r="K7563" s="5"/>
    </row>
    <row r="7564" spans="1:11" ht="12.75">
      <c r="A7564" s="5"/>
      <c r="B7564" s="5"/>
      <c r="C7564" s="5"/>
      <c r="D7564" s="5"/>
      <c r="J7564" s="48">
        <v>40161</v>
      </c>
      <c r="K7564" s="5"/>
    </row>
    <row r="7565" spans="1:11" ht="12.75">
      <c r="A7565" s="5"/>
      <c r="B7565" s="5"/>
      <c r="C7565" s="5"/>
      <c r="D7565" s="5"/>
      <c r="J7565" s="48">
        <v>19969.21</v>
      </c>
      <c r="K7565" s="5"/>
    </row>
    <row r="7566" spans="1:11" ht="12.75">
      <c r="A7566" s="5"/>
      <c r="B7566" s="5"/>
      <c r="C7566" s="5"/>
      <c r="D7566" s="5"/>
      <c r="J7566" s="48">
        <v>30311.06</v>
      </c>
      <c r="K7566" s="5"/>
    </row>
    <row r="7567" spans="1:11" ht="12.75">
      <c r="A7567" s="5"/>
      <c r="B7567" s="5"/>
      <c r="C7567" s="5"/>
      <c r="D7567" s="5"/>
      <c r="J7567" s="48">
        <v>29435.89</v>
      </c>
      <c r="K7567" s="5"/>
    </row>
    <row r="7568" spans="1:11" ht="12.75">
      <c r="A7568" s="5"/>
      <c r="B7568" s="5"/>
      <c r="C7568" s="5"/>
      <c r="D7568" s="5"/>
      <c r="J7568" s="48">
        <v>15897.35</v>
      </c>
      <c r="K7568" s="5"/>
    </row>
    <row r="7569" spans="1:11" ht="12.75">
      <c r="A7569" s="5"/>
      <c r="B7569" s="5"/>
      <c r="C7569" s="5"/>
      <c r="D7569" s="5"/>
      <c r="J7569" s="48">
        <v>28691.95</v>
      </c>
      <c r="K7569" s="5"/>
    </row>
    <row r="7570" spans="1:11" ht="12.75">
      <c r="A7570" s="5"/>
      <c r="B7570" s="5"/>
      <c r="C7570" s="5"/>
      <c r="D7570" s="5"/>
      <c r="J7570" s="48">
        <v>52505.49</v>
      </c>
      <c r="K7570" s="5"/>
    </row>
    <row r="7571" spans="1:11" ht="12.75">
      <c r="A7571" s="5"/>
      <c r="B7571" s="5"/>
      <c r="C7571" s="5"/>
      <c r="D7571" s="5"/>
      <c r="J7571" s="48">
        <v>47793.59</v>
      </c>
      <c r="K7571" s="5"/>
    </row>
    <row r="7572" spans="1:11" ht="12.75">
      <c r="A7572" s="5"/>
      <c r="B7572" s="5"/>
      <c r="C7572" s="5"/>
      <c r="D7572" s="5"/>
      <c r="J7572" s="48">
        <v>35279.67</v>
      </c>
      <c r="K7572" s="5"/>
    </row>
    <row r="7573" spans="1:11" ht="12.75">
      <c r="A7573" s="5"/>
      <c r="B7573" s="5"/>
      <c r="C7573" s="5"/>
      <c r="D7573" s="5"/>
      <c r="J7573" s="48">
        <v>25762.08</v>
      </c>
      <c r="K7573" s="5"/>
    </row>
    <row r="7574" spans="1:11" ht="12.75">
      <c r="A7574" s="5"/>
      <c r="B7574" s="5"/>
      <c r="C7574" s="5"/>
      <c r="D7574" s="5"/>
      <c r="J7574" s="48">
        <v>21257.65</v>
      </c>
      <c r="K7574" s="5"/>
    </row>
    <row r="7575" spans="1:11" ht="12.75">
      <c r="A7575" s="5"/>
      <c r="B7575" s="5"/>
      <c r="C7575" s="5"/>
      <c r="D7575" s="5"/>
      <c r="J7575" s="48">
        <v>12828.29</v>
      </c>
      <c r="K7575" s="5"/>
    </row>
    <row r="7576" spans="1:11" ht="12.75">
      <c r="A7576" s="5"/>
      <c r="B7576" s="5"/>
      <c r="C7576" s="5"/>
      <c r="D7576" s="5"/>
      <c r="J7576" s="48">
        <v>53424.4</v>
      </c>
      <c r="K7576" s="5"/>
    </row>
    <row r="7577" spans="1:11" ht="12.75">
      <c r="A7577" s="5"/>
      <c r="B7577" s="5"/>
      <c r="C7577" s="5"/>
      <c r="D7577" s="5"/>
      <c r="J7577" s="48">
        <v>25663.32</v>
      </c>
      <c r="K7577" s="5"/>
    </row>
    <row r="7578" spans="1:11" ht="12.75">
      <c r="A7578" s="5"/>
      <c r="B7578" s="5"/>
      <c r="C7578" s="5"/>
      <c r="D7578" s="5"/>
      <c r="J7578" s="48">
        <v>180820.99</v>
      </c>
      <c r="K7578" s="5"/>
    </row>
    <row r="7579" spans="1:11" ht="12.75">
      <c r="A7579" s="5"/>
      <c r="B7579" s="5"/>
      <c r="C7579" s="5"/>
      <c r="D7579" s="5"/>
      <c r="J7579" s="48">
        <v>19331.28</v>
      </c>
      <c r="K7579" s="5"/>
    </row>
    <row r="7580" spans="1:11" ht="12.75">
      <c r="A7580" s="5"/>
      <c r="B7580" s="5"/>
      <c r="C7580" s="5"/>
      <c r="D7580" s="5"/>
      <c r="J7580" s="48">
        <v>50329.28</v>
      </c>
      <c r="K7580" s="5"/>
    </row>
    <row r="7581" spans="1:11" ht="12.75">
      <c r="A7581" s="5"/>
      <c r="B7581" s="5"/>
      <c r="C7581" s="5"/>
      <c r="D7581" s="5"/>
      <c r="J7581" s="48">
        <v>45031.03</v>
      </c>
      <c r="K7581" s="5"/>
    </row>
    <row r="7582" spans="1:11" ht="12.75">
      <c r="A7582" s="5"/>
      <c r="B7582" s="5"/>
      <c r="C7582" s="5"/>
      <c r="D7582" s="5"/>
      <c r="J7582" s="48">
        <v>31686.94</v>
      </c>
      <c r="K7582" s="5"/>
    </row>
    <row r="7583" spans="1:11" ht="12.75">
      <c r="A7583" s="5"/>
      <c r="B7583" s="5"/>
      <c r="C7583" s="5"/>
      <c r="D7583" s="5"/>
      <c r="J7583" s="48">
        <v>15035.06</v>
      </c>
      <c r="K7583" s="5"/>
    </row>
    <row r="7584" spans="1:11" ht="12.75">
      <c r="A7584" s="5"/>
      <c r="B7584" s="5"/>
      <c r="C7584" s="5"/>
      <c r="D7584" s="5"/>
      <c r="J7584" s="48">
        <v>34531.39</v>
      </c>
      <c r="K7584" s="5"/>
    </row>
    <row r="7585" spans="1:11" ht="12.75">
      <c r="A7585" s="5"/>
      <c r="B7585" s="5"/>
      <c r="C7585" s="5"/>
      <c r="D7585" s="5"/>
      <c r="J7585" s="48">
        <v>35336</v>
      </c>
      <c r="K7585" s="5"/>
    </row>
    <row r="7586" spans="1:11" ht="12.75">
      <c r="A7586" s="5"/>
      <c r="B7586" s="5"/>
      <c r="C7586" s="5"/>
      <c r="D7586" s="5"/>
      <c r="J7586" s="48">
        <v>15339.15</v>
      </c>
      <c r="K7586" s="5"/>
    </row>
    <row r="7587" spans="1:11" ht="12.75">
      <c r="A7587" s="5"/>
      <c r="B7587" s="5"/>
      <c r="C7587" s="5"/>
      <c r="D7587" s="5"/>
      <c r="J7587" s="48">
        <v>73238.51</v>
      </c>
      <c r="K7587" s="5"/>
    </row>
    <row r="7588" spans="1:11" ht="12.75">
      <c r="A7588" s="5"/>
      <c r="B7588" s="5"/>
      <c r="C7588" s="5"/>
      <c r="D7588" s="5"/>
      <c r="J7588" s="48">
        <v>42524.5</v>
      </c>
      <c r="K7588" s="5"/>
    </row>
    <row r="7589" spans="1:11" ht="12.75">
      <c r="A7589" s="5"/>
      <c r="B7589" s="5"/>
      <c r="C7589" s="5"/>
      <c r="D7589" s="5"/>
      <c r="J7589" s="48">
        <v>74522.45</v>
      </c>
      <c r="K7589" s="5"/>
    </row>
    <row r="7590" spans="1:11" ht="12.75">
      <c r="A7590" s="5"/>
      <c r="B7590" s="5"/>
      <c r="C7590" s="5"/>
      <c r="D7590" s="5"/>
      <c r="J7590" s="48">
        <v>28016.62</v>
      </c>
      <c r="K7590" s="5"/>
    </row>
    <row r="7591" spans="1:11" ht="12.75">
      <c r="A7591" s="5"/>
      <c r="B7591" s="5"/>
      <c r="C7591" s="5"/>
      <c r="D7591" s="5"/>
      <c r="J7591" s="48">
        <v>64695.63</v>
      </c>
      <c r="K7591" s="5"/>
    </row>
    <row r="7592" spans="1:11" ht="12.75">
      <c r="A7592" s="5"/>
      <c r="B7592" s="5"/>
      <c r="C7592" s="5"/>
      <c r="D7592" s="5"/>
      <c r="J7592" s="48">
        <v>32387.36</v>
      </c>
      <c r="K7592" s="5"/>
    </row>
    <row r="7593" spans="1:11" ht="12.75">
      <c r="A7593" s="5"/>
      <c r="B7593" s="5"/>
      <c r="C7593" s="5"/>
      <c r="D7593" s="5"/>
      <c r="J7593" s="48">
        <v>46578.42</v>
      </c>
      <c r="K7593" s="5"/>
    </row>
    <row r="7594" spans="1:11" ht="12.75">
      <c r="A7594" s="5"/>
      <c r="B7594" s="5"/>
      <c r="C7594" s="5"/>
      <c r="D7594" s="5"/>
      <c r="J7594" s="48">
        <v>42144.27</v>
      </c>
      <c r="K7594" s="5"/>
    </row>
    <row r="7595" spans="1:11" ht="12.75">
      <c r="A7595" s="5"/>
      <c r="B7595" s="5"/>
      <c r="C7595" s="5"/>
      <c r="D7595" s="5"/>
      <c r="J7595" s="48">
        <v>24591.32</v>
      </c>
      <c r="K7595" s="5"/>
    </row>
    <row r="7596" spans="1:11" ht="12.75">
      <c r="A7596" s="5"/>
      <c r="B7596" s="5"/>
      <c r="C7596" s="5"/>
      <c r="D7596" s="5"/>
      <c r="J7596" s="48">
        <v>21015.15</v>
      </c>
      <c r="K7596" s="5"/>
    </row>
    <row r="7597" spans="1:11" ht="12.75">
      <c r="A7597" s="5"/>
      <c r="B7597" s="5"/>
      <c r="C7597" s="5"/>
      <c r="D7597" s="5"/>
      <c r="J7597" s="48">
        <v>35614.18</v>
      </c>
      <c r="K7597" s="5"/>
    </row>
    <row r="7598" spans="1:11" ht="12.75">
      <c r="A7598" s="5"/>
      <c r="B7598" s="5"/>
      <c r="C7598" s="5"/>
      <c r="D7598" s="5"/>
      <c r="J7598" s="48">
        <v>50612.11</v>
      </c>
      <c r="K7598" s="5"/>
    </row>
    <row r="7599" spans="1:11" ht="12.75">
      <c r="A7599" s="5"/>
      <c r="B7599" s="5"/>
      <c r="C7599" s="5"/>
      <c r="D7599" s="5"/>
      <c r="J7599" s="48">
        <v>24271.49</v>
      </c>
      <c r="K7599" s="5"/>
    </row>
    <row r="7600" spans="1:11" ht="12.75">
      <c r="A7600" s="5"/>
      <c r="B7600" s="5"/>
      <c r="C7600" s="5"/>
      <c r="D7600" s="5"/>
      <c r="J7600" s="48">
        <v>70154.3</v>
      </c>
      <c r="K7600" s="5"/>
    </row>
    <row r="7601" spans="1:11" ht="12.75">
      <c r="A7601" s="5"/>
      <c r="B7601" s="5"/>
      <c r="C7601" s="5"/>
      <c r="D7601" s="5"/>
      <c r="J7601" s="48">
        <v>22533.36</v>
      </c>
      <c r="K7601" s="5"/>
    </row>
    <row r="7602" spans="1:11" ht="12.75">
      <c r="A7602" s="5"/>
      <c r="B7602" s="5"/>
      <c r="C7602" s="5"/>
      <c r="D7602" s="5"/>
      <c r="J7602" s="48">
        <v>31673.63</v>
      </c>
      <c r="K7602" s="5"/>
    </row>
    <row r="7603" spans="1:11" ht="12.75">
      <c r="A7603" s="5"/>
      <c r="B7603" s="5"/>
      <c r="C7603" s="5"/>
      <c r="D7603" s="5"/>
      <c r="J7603" s="48">
        <v>28444.37</v>
      </c>
      <c r="K7603" s="5"/>
    </row>
    <row r="7604" spans="1:11" ht="12.75">
      <c r="A7604" s="5"/>
      <c r="B7604" s="5"/>
      <c r="C7604" s="5"/>
      <c r="D7604" s="5"/>
      <c r="J7604" s="48">
        <v>67202.46</v>
      </c>
      <c r="K7604" s="5"/>
    </row>
    <row r="7605" spans="1:11" ht="12.75">
      <c r="A7605" s="5"/>
      <c r="B7605" s="5"/>
      <c r="C7605" s="5"/>
      <c r="D7605" s="5"/>
      <c r="J7605" s="48">
        <v>12272.53</v>
      </c>
      <c r="K7605" s="5"/>
    </row>
    <row r="7606" spans="1:11" ht="12.75">
      <c r="A7606" s="5"/>
      <c r="B7606" s="5"/>
      <c r="C7606" s="5"/>
      <c r="D7606" s="5"/>
      <c r="J7606" s="48">
        <v>55699.76</v>
      </c>
      <c r="K7606" s="5"/>
    </row>
    <row r="7607" spans="1:11" ht="12.75">
      <c r="A7607" s="5"/>
      <c r="B7607" s="5"/>
      <c r="C7607" s="5"/>
      <c r="D7607" s="5"/>
      <c r="J7607" s="48">
        <v>33157.13</v>
      </c>
      <c r="K7607" s="5"/>
    </row>
    <row r="7608" spans="1:11" ht="12.75">
      <c r="A7608" s="5"/>
      <c r="B7608" s="5"/>
      <c r="C7608" s="5"/>
      <c r="D7608" s="5"/>
      <c r="J7608" s="48">
        <v>43777.91</v>
      </c>
      <c r="K7608" s="5"/>
    </row>
    <row r="7609" spans="1:11" ht="12.75">
      <c r="A7609" s="5"/>
      <c r="B7609" s="5"/>
      <c r="C7609" s="5"/>
      <c r="D7609" s="5"/>
      <c r="J7609" s="48">
        <v>47080.8</v>
      </c>
      <c r="K7609" s="5"/>
    </row>
    <row r="7610" spans="1:11" ht="12.75">
      <c r="A7610" s="5"/>
      <c r="B7610" s="5"/>
      <c r="C7610" s="5"/>
      <c r="D7610" s="5"/>
      <c r="J7610" s="48">
        <v>31053.57</v>
      </c>
      <c r="K7610" s="5"/>
    </row>
    <row r="7611" spans="1:11" ht="12.75">
      <c r="A7611" s="5"/>
      <c r="B7611" s="5"/>
      <c r="C7611" s="5"/>
      <c r="D7611" s="5"/>
      <c r="J7611" s="48">
        <v>43302.46</v>
      </c>
      <c r="K7611" s="5"/>
    </row>
    <row r="7612" spans="1:11" ht="12.75">
      <c r="A7612" s="5"/>
      <c r="B7612" s="5"/>
      <c r="C7612" s="5"/>
      <c r="D7612" s="5"/>
      <c r="J7612" s="48">
        <v>24709.6</v>
      </c>
      <c r="K7612" s="5"/>
    </row>
    <row r="7613" spans="1:11" ht="12.75">
      <c r="A7613" s="5"/>
      <c r="B7613" s="5"/>
      <c r="C7613" s="5"/>
      <c r="D7613" s="5"/>
      <c r="J7613" s="48">
        <v>63074.96</v>
      </c>
      <c r="K7613" s="5"/>
    </row>
    <row r="7614" spans="1:11" ht="12.75">
      <c r="A7614" s="5"/>
      <c r="B7614" s="5"/>
      <c r="C7614" s="5"/>
      <c r="D7614" s="5"/>
      <c r="J7614" s="48">
        <v>38022.53</v>
      </c>
      <c r="K7614" s="5"/>
    </row>
    <row r="7615" spans="1:11" ht="12.75">
      <c r="A7615" s="5"/>
      <c r="B7615" s="5"/>
      <c r="C7615" s="5"/>
      <c r="D7615" s="5"/>
      <c r="J7615" s="48">
        <v>22753.63</v>
      </c>
      <c r="K7615" s="5"/>
    </row>
    <row r="7616" spans="1:11" ht="12.75">
      <c r="A7616" s="5"/>
      <c r="B7616" s="5"/>
      <c r="C7616" s="5"/>
      <c r="D7616" s="5"/>
      <c r="J7616" s="48">
        <v>39825.24</v>
      </c>
      <c r="K7616" s="5"/>
    </row>
    <row r="7617" spans="1:11" ht="12.75">
      <c r="A7617" s="5"/>
      <c r="B7617" s="5"/>
      <c r="C7617" s="5"/>
      <c r="D7617" s="5"/>
      <c r="J7617" s="48">
        <v>46088.39</v>
      </c>
      <c r="K7617" s="5"/>
    </row>
    <row r="7618" spans="1:11" ht="12.75">
      <c r="A7618" s="5"/>
      <c r="B7618" s="5"/>
      <c r="C7618" s="5"/>
      <c r="D7618" s="5"/>
      <c r="J7618" s="48">
        <v>12127.26</v>
      </c>
      <c r="K7618" s="5"/>
    </row>
    <row r="7619" spans="1:11" ht="12.75">
      <c r="A7619" s="5"/>
      <c r="B7619" s="5"/>
      <c r="C7619" s="5"/>
      <c r="D7619" s="5"/>
      <c r="J7619" s="48">
        <v>107694.45</v>
      </c>
      <c r="K7619" s="5"/>
    </row>
    <row r="7620" spans="1:11" ht="12.75">
      <c r="A7620" s="5"/>
      <c r="B7620" s="5"/>
      <c r="C7620" s="5"/>
      <c r="D7620" s="5"/>
      <c r="J7620" s="48">
        <v>38254.41</v>
      </c>
      <c r="K7620" s="5"/>
    </row>
    <row r="7621" spans="1:11" ht="12.75">
      <c r="A7621" s="5"/>
      <c r="B7621" s="5"/>
      <c r="C7621" s="5"/>
      <c r="D7621" s="5"/>
      <c r="J7621" s="48">
        <v>17993.21</v>
      </c>
      <c r="K7621" s="5"/>
    </row>
    <row r="7622" spans="1:11" ht="12.75">
      <c r="A7622" s="5"/>
      <c r="B7622" s="5"/>
      <c r="C7622" s="5"/>
      <c r="D7622" s="5"/>
      <c r="J7622" s="48">
        <v>16557.69</v>
      </c>
      <c r="K7622" s="5"/>
    </row>
    <row r="7623" spans="1:11" ht="12.75">
      <c r="A7623" s="5"/>
      <c r="B7623" s="5"/>
      <c r="C7623" s="5"/>
      <c r="D7623" s="5"/>
      <c r="J7623" s="48">
        <v>36933.45</v>
      </c>
      <c r="K7623" s="5"/>
    </row>
    <row r="7624" spans="1:11" ht="12.75">
      <c r="A7624" s="5"/>
      <c r="B7624" s="5"/>
      <c r="C7624" s="5"/>
      <c r="D7624" s="5"/>
      <c r="J7624" s="48">
        <v>22824.7</v>
      </c>
      <c r="K7624" s="5"/>
    </row>
    <row r="7625" spans="1:11" ht="12.75">
      <c r="A7625" s="5"/>
      <c r="B7625" s="5"/>
      <c r="C7625" s="5"/>
      <c r="D7625" s="5"/>
      <c r="J7625" s="48">
        <v>33239.84</v>
      </c>
      <c r="K7625" s="5"/>
    </row>
    <row r="7626" spans="1:11" ht="12.75">
      <c r="A7626" s="5"/>
      <c r="B7626" s="5"/>
      <c r="C7626" s="5"/>
      <c r="D7626" s="5"/>
      <c r="J7626" s="48">
        <v>48475.1</v>
      </c>
      <c r="K7626" s="5"/>
    </row>
    <row r="7627" spans="1:11" ht="12.75">
      <c r="A7627" s="5"/>
      <c r="B7627" s="5"/>
      <c r="C7627" s="5"/>
      <c r="D7627" s="5"/>
      <c r="J7627" s="48">
        <v>72491.74</v>
      </c>
      <c r="K7627" s="5"/>
    </row>
    <row r="7628" spans="1:11" ht="12.75">
      <c r="A7628" s="5"/>
      <c r="B7628" s="5"/>
      <c r="C7628" s="5"/>
      <c r="D7628" s="5"/>
      <c r="J7628" s="48">
        <v>28091.97</v>
      </c>
      <c r="K7628" s="5"/>
    </row>
    <row r="7629" spans="1:11" ht="12.75">
      <c r="A7629" s="5"/>
      <c r="B7629" s="5"/>
      <c r="C7629" s="5"/>
      <c r="D7629" s="5"/>
      <c r="J7629" s="48">
        <v>163687.07</v>
      </c>
      <c r="K7629" s="5"/>
    </row>
    <row r="7630" spans="1:11" ht="12.75">
      <c r="A7630" s="5"/>
      <c r="B7630" s="5"/>
      <c r="C7630" s="5"/>
      <c r="D7630" s="5"/>
      <c r="J7630" s="48">
        <v>39663.72</v>
      </c>
      <c r="K7630" s="5"/>
    </row>
    <row r="7631" spans="1:11" ht="12.75">
      <c r="A7631" s="5"/>
      <c r="B7631" s="5"/>
      <c r="C7631" s="5"/>
      <c r="D7631" s="5"/>
      <c r="J7631" s="48">
        <v>29124.46</v>
      </c>
      <c r="K7631" s="5"/>
    </row>
    <row r="7632" spans="1:11" ht="12.75">
      <c r="A7632" s="5"/>
      <c r="B7632" s="5"/>
      <c r="C7632" s="5"/>
      <c r="D7632" s="5"/>
      <c r="J7632" s="48">
        <v>34718.86</v>
      </c>
      <c r="K7632" s="5"/>
    </row>
    <row r="7633" spans="1:11" ht="12.75">
      <c r="A7633" s="5"/>
      <c r="B7633" s="5"/>
      <c r="C7633" s="5"/>
      <c r="D7633" s="5"/>
      <c r="J7633" s="48">
        <v>31406.3</v>
      </c>
      <c r="K7633" s="5"/>
    </row>
    <row r="7634" spans="1:11" ht="12.75">
      <c r="A7634" s="5"/>
      <c r="B7634" s="5"/>
      <c r="C7634" s="5"/>
      <c r="D7634" s="5"/>
      <c r="J7634" s="48">
        <v>12726.99</v>
      </c>
      <c r="K7634" s="5"/>
    </row>
    <row r="7635" spans="1:11" ht="12.75">
      <c r="A7635" s="5"/>
      <c r="B7635" s="5"/>
      <c r="C7635" s="5"/>
      <c r="D7635" s="5"/>
      <c r="J7635" s="48">
        <v>16551.85</v>
      </c>
      <c r="K7635" s="5"/>
    </row>
    <row r="7636" spans="1:11" ht="12.75">
      <c r="A7636" s="5"/>
      <c r="B7636" s="5"/>
      <c r="C7636" s="5"/>
      <c r="D7636" s="5"/>
      <c r="J7636" s="48">
        <v>21142.75</v>
      </c>
      <c r="K7636" s="5"/>
    </row>
    <row r="7637" spans="1:11" ht="12.75">
      <c r="A7637" s="5"/>
      <c r="B7637" s="5"/>
      <c r="C7637" s="5"/>
      <c r="D7637" s="5"/>
      <c r="J7637" s="48">
        <v>23631.39</v>
      </c>
      <c r="K7637" s="5"/>
    </row>
    <row r="7638" spans="1:11" ht="12.75">
      <c r="A7638" s="5"/>
      <c r="B7638" s="5"/>
      <c r="C7638" s="5"/>
      <c r="D7638" s="5"/>
      <c r="J7638" s="48">
        <v>56541.61</v>
      </c>
      <c r="K7638" s="5"/>
    </row>
    <row r="7639" spans="1:11" ht="12.75">
      <c r="A7639" s="5"/>
      <c r="B7639" s="5"/>
      <c r="C7639" s="5"/>
      <c r="D7639" s="5"/>
      <c r="J7639" s="48">
        <v>26573.82</v>
      </c>
      <c r="K7639" s="5"/>
    </row>
    <row r="7640" spans="1:11" ht="12.75">
      <c r="A7640" s="5"/>
      <c r="B7640" s="5"/>
      <c r="C7640" s="5"/>
      <c r="D7640" s="5"/>
      <c r="J7640" s="48">
        <v>28645.62</v>
      </c>
      <c r="K7640" s="5"/>
    </row>
    <row r="7641" spans="1:11" ht="12.75">
      <c r="A7641" s="5"/>
      <c r="B7641" s="5"/>
      <c r="C7641" s="5"/>
      <c r="D7641" s="5"/>
      <c r="J7641" s="48">
        <v>72686.21</v>
      </c>
      <c r="K7641" s="5"/>
    </row>
    <row r="7642" spans="1:11" ht="12.75">
      <c r="A7642" s="5"/>
      <c r="B7642" s="5"/>
      <c r="C7642" s="5"/>
      <c r="D7642" s="5"/>
      <c r="J7642" s="48">
        <v>93450.25</v>
      </c>
      <c r="K7642" s="5"/>
    </row>
    <row r="7643" spans="1:11" ht="12.75">
      <c r="A7643" s="5"/>
      <c r="B7643" s="5"/>
      <c r="C7643" s="5"/>
      <c r="D7643" s="5"/>
      <c r="J7643" s="48">
        <v>68080.33</v>
      </c>
      <c r="K7643" s="5"/>
    </row>
    <row r="7644" spans="1:11" ht="12.75">
      <c r="A7644" s="5"/>
      <c r="B7644" s="5"/>
      <c r="C7644" s="5"/>
      <c r="D7644" s="5"/>
      <c r="J7644" s="48">
        <v>26638.1</v>
      </c>
      <c r="K7644" s="5"/>
    </row>
    <row r="7645" spans="1:11" ht="12.75">
      <c r="A7645" s="5"/>
      <c r="B7645" s="5"/>
      <c r="C7645" s="5"/>
      <c r="D7645" s="5"/>
      <c r="J7645" s="48">
        <v>27452.33</v>
      </c>
      <c r="K7645" s="5"/>
    </row>
    <row r="7646" spans="1:11" ht="12.75">
      <c r="A7646" s="5"/>
      <c r="B7646" s="5"/>
      <c r="C7646" s="5"/>
      <c r="D7646" s="5"/>
      <c r="J7646" s="48">
        <v>17948.46</v>
      </c>
      <c r="K7646" s="5"/>
    </row>
    <row r="7647" spans="1:11" ht="12.75">
      <c r="A7647" s="5"/>
      <c r="B7647" s="5"/>
      <c r="C7647" s="5"/>
      <c r="D7647" s="5"/>
      <c r="J7647" s="48">
        <v>39101.23</v>
      </c>
      <c r="K7647" s="5"/>
    </row>
    <row r="7648" spans="1:11" ht="12.75">
      <c r="A7648" s="5"/>
      <c r="B7648" s="5"/>
      <c r="C7648" s="5"/>
      <c r="D7648" s="5"/>
      <c r="J7648" s="48">
        <v>48800.14</v>
      </c>
      <c r="K7648" s="5"/>
    </row>
    <row r="7649" spans="1:11" ht="12.75">
      <c r="A7649" s="5"/>
      <c r="B7649" s="5"/>
      <c r="C7649" s="5"/>
      <c r="D7649" s="5"/>
      <c r="J7649" s="48">
        <v>21804.03</v>
      </c>
      <c r="K7649" s="5"/>
    </row>
    <row r="7650" spans="1:11" ht="12.75">
      <c r="A7650" s="5"/>
      <c r="B7650" s="5"/>
      <c r="C7650" s="5"/>
      <c r="D7650" s="5"/>
      <c r="J7650" s="48">
        <v>58915.64</v>
      </c>
      <c r="K7650" s="5"/>
    </row>
    <row r="7651" spans="1:11" ht="12.75">
      <c r="A7651" s="5"/>
      <c r="B7651" s="5"/>
      <c r="C7651" s="5"/>
      <c r="D7651" s="5"/>
      <c r="J7651" s="48">
        <v>67271.88</v>
      </c>
      <c r="K7651" s="5"/>
    </row>
    <row r="7652" spans="1:11" ht="12.75">
      <c r="A7652" s="5"/>
      <c r="B7652" s="5"/>
      <c r="C7652" s="5"/>
      <c r="D7652" s="5"/>
      <c r="J7652" s="48">
        <v>28839.68</v>
      </c>
      <c r="K7652" s="5"/>
    </row>
    <row r="7653" spans="1:11" ht="12.75">
      <c r="A7653" s="5"/>
      <c r="B7653" s="5"/>
      <c r="C7653" s="5"/>
      <c r="D7653" s="5"/>
      <c r="J7653" s="48">
        <v>12986.03</v>
      </c>
      <c r="K7653" s="5"/>
    </row>
    <row r="7654" spans="1:11" ht="12.75">
      <c r="A7654" s="5"/>
      <c r="B7654" s="5"/>
      <c r="C7654" s="5"/>
      <c r="D7654" s="5"/>
      <c r="J7654" s="48">
        <v>22873.99</v>
      </c>
      <c r="K7654" s="5"/>
    </row>
    <row r="7655" spans="1:11" ht="12.75">
      <c r="A7655" s="5"/>
      <c r="B7655" s="5"/>
      <c r="C7655" s="5"/>
      <c r="D7655" s="5"/>
      <c r="J7655" s="48">
        <v>40822.59</v>
      </c>
      <c r="K7655" s="5"/>
    </row>
    <row r="7656" spans="1:11" ht="12.75">
      <c r="A7656" s="5"/>
      <c r="B7656" s="5"/>
      <c r="C7656" s="5"/>
      <c r="D7656" s="5"/>
      <c r="J7656" s="48">
        <v>39456.18</v>
      </c>
      <c r="K7656" s="5"/>
    </row>
    <row r="7657" spans="1:11" ht="12.75">
      <c r="A7657" s="5"/>
      <c r="B7657" s="5"/>
      <c r="C7657" s="5"/>
      <c r="D7657" s="5"/>
      <c r="J7657" s="48">
        <v>52513.34</v>
      </c>
      <c r="K7657" s="5"/>
    </row>
    <row r="7658" spans="1:11" ht="12.75">
      <c r="A7658" s="5"/>
      <c r="B7658" s="5"/>
      <c r="C7658" s="5"/>
      <c r="D7658" s="5"/>
      <c r="J7658" s="48">
        <v>15621.57</v>
      </c>
      <c r="K7658" s="5"/>
    </row>
    <row r="7659" spans="1:11" ht="12.75">
      <c r="A7659" s="5"/>
      <c r="B7659" s="5"/>
      <c r="C7659" s="5"/>
      <c r="D7659" s="5"/>
      <c r="J7659" s="48">
        <v>39431.73</v>
      </c>
      <c r="K7659" s="5"/>
    </row>
    <row r="7660" spans="1:11" ht="12.75">
      <c r="A7660" s="5"/>
      <c r="B7660" s="5"/>
      <c r="C7660" s="5"/>
      <c r="D7660" s="5"/>
      <c r="J7660" s="48">
        <v>39974.45</v>
      </c>
      <c r="K7660" s="5"/>
    </row>
    <row r="7661" spans="1:11" ht="12.75">
      <c r="A7661" s="5"/>
      <c r="B7661" s="5"/>
      <c r="C7661" s="5"/>
      <c r="D7661" s="5"/>
      <c r="J7661" s="48">
        <v>19820.43</v>
      </c>
      <c r="K7661" s="5"/>
    </row>
    <row r="7662" spans="1:11" ht="12.75">
      <c r="A7662" s="5"/>
      <c r="B7662" s="5"/>
      <c r="C7662" s="5"/>
      <c r="D7662" s="5"/>
      <c r="J7662" s="48">
        <v>28081.58</v>
      </c>
      <c r="K7662" s="5"/>
    </row>
    <row r="7663" spans="1:11" ht="12.75">
      <c r="A7663" s="5"/>
      <c r="B7663" s="5"/>
      <c r="C7663" s="5"/>
      <c r="D7663" s="5"/>
      <c r="J7663" s="48">
        <v>69102.8</v>
      </c>
      <c r="K7663" s="5"/>
    </row>
    <row r="7664" spans="1:11" ht="12.75">
      <c r="A7664" s="5"/>
      <c r="B7664" s="5"/>
      <c r="C7664" s="5"/>
      <c r="D7664" s="5"/>
      <c r="J7664" s="48">
        <v>61074.78</v>
      </c>
      <c r="K7664" s="5"/>
    </row>
    <row r="7665" spans="1:11" ht="12.75">
      <c r="A7665" s="5"/>
      <c r="B7665" s="5"/>
      <c r="C7665" s="5"/>
      <c r="D7665" s="5"/>
      <c r="J7665" s="48">
        <v>33437.1</v>
      </c>
      <c r="K7665" s="5"/>
    </row>
    <row r="7666" spans="1:11" ht="12.75">
      <c r="A7666" s="5"/>
      <c r="B7666" s="5"/>
      <c r="C7666" s="5"/>
      <c r="D7666" s="5"/>
      <c r="J7666" s="48">
        <v>17664.49</v>
      </c>
      <c r="K7666" s="5"/>
    </row>
    <row r="7667" spans="1:11" ht="12.75">
      <c r="A7667" s="5"/>
      <c r="B7667" s="5"/>
      <c r="C7667" s="5"/>
      <c r="D7667" s="5"/>
      <c r="J7667" s="48">
        <v>12003.51</v>
      </c>
      <c r="K7667" s="5"/>
    </row>
    <row r="7668" spans="1:11" ht="12.75">
      <c r="A7668" s="5"/>
      <c r="B7668" s="5"/>
      <c r="C7668" s="5"/>
      <c r="D7668" s="5"/>
      <c r="J7668" s="48">
        <v>61891.34</v>
      </c>
      <c r="K7668" s="5"/>
    </row>
    <row r="7669" spans="1:11" ht="12.75">
      <c r="A7669" s="5"/>
      <c r="B7669" s="5"/>
      <c r="C7669" s="5"/>
      <c r="D7669" s="5"/>
      <c r="J7669" s="48">
        <v>32350.16</v>
      </c>
      <c r="K7669" s="5"/>
    </row>
    <row r="7670" spans="1:11" ht="12.75">
      <c r="A7670" s="5"/>
      <c r="B7670" s="5"/>
      <c r="C7670" s="5"/>
      <c r="D7670" s="5"/>
      <c r="J7670" s="48">
        <v>44844.7</v>
      </c>
      <c r="K7670" s="5"/>
    </row>
    <row r="7671" spans="1:11" ht="12.75">
      <c r="A7671" s="5"/>
      <c r="B7671" s="5"/>
      <c r="C7671" s="5"/>
      <c r="D7671" s="5"/>
      <c r="J7671" s="48">
        <v>19962.92</v>
      </c>
      <c r="K7671" s="5"/>
    </row>
    <row r="7672" spans="1:11" ht="12.75">
      <c r="A7672" s="5"/>
      <c r="B7672" s="5"/>
      <c r="C7672" s="5"/>
      <c r="D7672" s="5"/>
      <c r="J7672" s="48">
        <v>37215.92</v>
      </c>
      <c r="K7672" s="5"/>
    </row>
    <row r="7673" spans="1:11" ht="12.75">
      <c r="A7673" s="5"/>
      <c r="B7673" s="5"/>
      <c r="C7673" s="5"/>
      <c r="D7673" s="5"/>
      <c r="J7673" s="48">
        <v>51606.73</v>
      </c>
      <c r="K7673" s="5"/>
    </row>
    <row r="7674" spans="1:11" ht="12.75">
      <c r="A7674" s="5"/>
      <c r="B7674" s="5"/>
      <c r="C7674" s="5"/>
      <c r="D7674" s="5"/>
      <c r="J7674" s="48">
        <v>22887.09</v>
      </c>
      <c r="K7674" s="5"/>
    </row>
    <row r="7675" spans="1:11" ht="12.75">
      <c r="A7675" s="5"/>
      <c r="B7675" s="5"/>
      <c r="C7675" s="5"/>
      <c r="D7675" s="5"/>
      <c r="J7675" s="48">
        <v>26782.98</v>
      </c>
      <c r="K7675" s="5"/>
    </row>
    <row r="7676" spans="1:11" ht="12.75">
      <c r="A7676" s="5"/>
      <c r="B7676" s="5"/>
      <c r="C7676" s="5"/>
      <c r="D7676" s="5"/>
      <c r="J7676" s="48">
        <v>43020.21</v>
      </c>
      <c r="K7676" s="5"/>
    </row>
    <row r="7677" spans="1:11" ht="12.75">
      <c r="A7677" s="5"/>
      <c r="B7677" s="5"/>
      <c r="C7677" s="5"/>
      <c r="D7677" s="5"/>
      <c r="J7677" s="48">
        <v>51164.77</v>
      </c>
      <c r="K7677" s="5"/>
    </row>
    <row r="7678" spans="1:11" ht="12.75">
      <c r="A7678" s="5"/>
      <c r="B7678" s="5"/>
      <c r="C7678" s="5"/>
      <c r="D7678" s="5"/>
      <c r="J7678" s="48">
        <v>34840.61</v>
      </c>
      <c r="K7678" s="5"/>
    </row>
    <row r="7679" spans="1:11" ht="12.75">
      <c r="A7679" s="5"/>
      <c r="B7679" s="5"/>
      <c r="C7679" s="5"/>
      <c r="D7679" s="5"/>
      <c r="J7679" s="48">
        <v>19024.63</v>
      </c>
      <c r="K7679" s="5"/>
    </row>
    <row r="7680" spans="1:11" ht="12.75">
      <c r="A7680" s="5"/>
      <c r="B7680" s="5"/>
      <c r="C7680" s="5"/>
      <c r="D7680" s="5"/>
      <c r="J7680" s="48">
        <v>21869.98</v>
      </c>
      <c r="K7680" s="5"/>
    </row>
    <row r="7681" spans="1:11" ht="12.75">
      <c r="A7681" s="5"/>
      <c r="B7681" s="5"/>
      <c r="C7681" s="5"/>
      <c r="D7681" s="5"/>
      <c r="J7681" s="48">
        <v>45651.88</v>
      </c>
      <c r="K7681" s="5"/>
    </row>
    <row r="7682" spans="1:11" ht="12.75">
      <c r="A7682" s="5"/>
      <c r="B7682" s="5"/>
      <c r="C7682" s="5"/>
      <c r="D7682" s="5"/>
      <c r="J7682" s="48">
        <v>26226.26</v>
      </c>
      <c r="K7682" s="5"/>
    </row>
    <row r="7683" spans="1:11" ht="12.75">
      <c r="A7683" s="5"/>
      <c r="B7683" s="5"/>
      <c r="C7683" s="5"/>
      <c r="D7683" s="5"/>
      <c r="J7683" s="48">
        <v>18339.78</v>
      </c>
      <c r="K7683" s="5"/>
    </row>
    <row r="7684" spans="1:11" ht="12.75">
      <c r="A7684" s="5"/>
      <c r="B7684" s="5"/>
      <c r="C7684" s="5"/>
      <c r="D7684" s="5"/>
      <c r="J7684" s="48">
        <v>29572.59</v>
      </c>
      <c r="K7684" s="5"/>
    </row>
    <row r="7685" spans="1:11" ht="12.75">
      <c r="A7685" s="5"/>
      <c r="B7685" s="5"/>
      <c r="C7685" s="5"/>
      <c r="D7685" s="5"/>
      <c r="J7685" s="48">
        <v>56899.16</v>
      </c>
      <c r="K7685" s="5"/>
    </row>
    <row r="7686" spans="1:11" ht="12.75">
      <c r="A7686" s="5"/>
      <c r="B7686" s="5"/>
      <c r="C7686" s="5"/>
      <c r="D7686" s="5"/>
      <c r="J7686" s="48">
        <v>71223.33</v>
      </c>
      <c r="K7686" s="5"/>
    </row>
    <row r="7687" spans="1:11" ht="12.75">
      <c r="A7687" s="5"/>
      <c r="B7687" s="5"/>
      <c r="C7687" s="5"/>
      <c r="D7687" s="5"/>
      <c r="J7687" s="48">
        <v>55201.91</v>
      </c>
      <c r="K7687" s="5"/>
    </row>
    <row r="7688" spans="1:11" ht="12.75">
      <c r="A7688" s="5"/>
      <c r="B7688" s="5"/>
      <c r="C7688" s="5"/>
      <c r="D7688" s="5"/>
      <c r="J7688" s="48">
        <v>33425.06</v>
      </c>
      <c r="K7688" s="5"/>
    </row>
    <row r="7689" spans="1:11" ht="12.75">
      <c r="A7689" s="5"/>
      <c r="B7689" s="5"/>
      <c r="C7689" s="5"/>
      <c r="D7689" s="5"/>
      <c r="J7689" s="48">
        <v>29840.78</v>
      </c>
      <c r="K7689" s="5"/>
    </row>
    <row r="7690" spans="1:11" ht="12.75">
      <c r="A7690" s="5"/>
      <c r="B7690" s="5"/>
      <c r="C7690" s="5"/>
      <c r="D7690" s="5"/>
      <c r="J7690" s="48">
        <v>70664.8</v>
      </c>
      <c r="K7690" s="5"/>
    </row>
    <row r="7691" spans="1:11" ht="12.75">
      <c r="A7691" s="5"/>
      <c r="B7691" s="5"/>
      <c r="C7691" s="5"/>
      <c r="D7691" s="5"/>
      <c r="J7691" s="48">
        <v>48567.01</v>
      </c>
      <c r="K7691" s="5"/>
    </row>
    <row r="7692" spans="1:11" ht="12.75">
      <c r="A7692" s="5"/>
      <c r="B7692" s="5"/>
      <c r="C7692" s="5"/>
      <c r="D7692" s="5"/>
      <c r="J7692" s="48">
        <v>26893.38</v>
      </c>
      <c r="K7692" s="5"/>
    </row>
    <row r="7693" spans="1:11" ht="12.75">
      <c r="A7693" s="5"/>
      <c r="B7693" s="5"/>
      <c r="C7693" s="5"/>
      <c r="D7693" s="5"/>
      <c r="J7693" s="48">
        <v>23912.48</v>
      </c>
      <c r="K7693" s="5"/>
    </row>
    <row r="7694" spans="1:11" ht="12.75">
      <c r="A7694" s="5"/>
      <c r="B7694" s="5"/>
      <c r="C7694" s="5"/>
      <c r="D7694" s="5"/>
      <c r="J7694" s="48">
        <v>20198.73</v>
      </c>
      <c r="K7694" s="5"/>
    </row>
    <row r="7695" spans="1:11" ht="12.75">
      <c r="A7695" s="5"/>
      <c r="B7695" s="5"/>
      <c r="C7695" s="5"/>
      <c r="D7695" s="5"/>
      <c r="J7695" s="48">
        <v>15194.64</v>
      </c>
      <c r="K7695" s="5"/>
    </row>
    <row r="7696" spans="1:11" ht="12.75">
      <c r="A7696" s="5"/>
      <c r="B7696" s="5"/>
      <c r="C7696" s="5"/>
      <c r="D7696" s="5"/>
      <c r="J7696" s="48">
        <v>29166.06</v>
      </c>
      <c r="K7696" s="5"/>
    </row>
    <row r="7697" spans="1:11" ht="12.75">
      <c r="A7697" s="5"/>
      <c r="B7697" s="5"/>
      <c r="C7697" s="5"/>
      <c r="D7697" s="5"/>
      <c r="J7697" s="48">
        <v>33620.37</v>
      </c>
      <c r="K7697" s="5"/>
    </row>
    <row r="7698" spans="1:11" ht="12.75">
      <c r="A7698" s="5"/>
      <c r="B7698" s="5"/>
      <c r="C7698" s="5"/>
      <c r="D7698" s="5"/>
      <c r="J7698" s="48">
        <v>29672.21</v>
      </c>
      <c r="K7698" s="5"/>
    </row>
    <row r="7699" spans="1:11" ht="12.75">
      <c r="A7699" s="5"/>
      <c r="B7699" s="5"/>
      <c r="C7699" s="5"/>
      <c r="D7699" s="5"/>
      <c r="J7699" s="48">
        <v>25332.26</v>
      </c>
      <c r="K7699" s="5"/>
    </row>
    <row r="7700" spans="1:11" ht="12.75">
      <c r="A7700" s="5"/>
      <c r="B7700" s="5"/>
      <c r="C7700" s="5"/>
      <c r="D7700" s="5"/>
      <c r="J7700" s="48">
        <v>53372.87</v>
      </c>
      <c r="K7700" s="5"/>
    </row>
    <row r="7701" spans="1:11" ht="12.75">
      <c r="A7701" s="5"/>
      <c r="B7701" s="5"/>
      <c r="C7701" s="5"/>
      <c r="D7701" s="5"/>
      <c r="J7701" s="48">
        <v>33095.23</v>
      </c>
      <c r="K7701" s="5"/>
    </row>
    <row r="7702" spans="1:11" ht="12.75">
      <c r="A7702" s="5"/>
      <c r="B7702" s="5"/>
      <c r="C7702" s="5"/>
      <c r="D7702" s="5"/>
      <c r="J7702" s="48">
        <v>31333.15</v>
      </c>
      <c r="K7702" s="5"/>
    </row>
    <row r="7703" spans="1:11" ht="12.75">
      <c r="A7703" s="5"/>
      <c r="B7703" s="5"/>
      <c r="C7703" s="5"/>
      <c r="D7703" s="5"/>
      <c r="J7703" s="48">
        <v>99170.75</v>
      </c>
      <c r="K7703" s="5"/>
    </row>
    <row r="7704" spans="1:11" ht="12.75">
      <c r="A7704" s="5"/>
      <c r="B7704" s="5"/>
      <c r="C7704" s="5"/>
      <c r="D7704" s="5"/>
      <c r="J7704" s="48">
        <v>23059.48</v>
      </c>
      <c r="K7704" s="5"/>
    </row>
    <row r="7705" spans="1:11" ht="12.75">
      <c r="A7705" s="5"/>
      <c r="B7705" s="5"/>
      <c r="C7705" s="5"/>
      <c r="D7705" s="5"/>
      <c r="J7705" s="48">
        <v>51235.61</v>
      </c>
      <c r="K7705" s="5"/>
    </row>
    <row r="7706" spans="1:11" ht="12.75">
      <c r="A7706" s="5"/>
      <c r="B7706" s="5"/>
      <c r="C7706" s="5"/>
      <c r="D7706" s="5"/>
      <c r="J7706" s="48">
        <v>38779.98</v>
      </c>
      <c r="K7706" s="5"/>
    </row>
    <row r="7707" spans="1:11" ht="12.75">
      <c r="A7707" s="5"/>
      <c r="B7707" s="5"/>
      <c r="C7707" s="5"/>
      <c r="D7707" s="5"/>
      <c r="J7707" s="48">
        <v>24893.84</v>
      </c>
      <c r="K7707" s="5"/>
    </row>
    <row r="7708" spans="1:11" ht="12.75">
      <c r="A7708" s="5"/>
      <c r="B7708" s="5"/>
      <c r="C7708" s="5"/>
      <c r="D7708" s="5"/>
      <c r="J7708" s="48">
        <v>16940.58</v>
      </c>
      <c r="K7708" s="5"/>
    </row>
    <row r="7709" spans="1:11" ht="12.75">
      <c r="A7709" s="5"/>
      <c r="B7709" s="5"/>
      <c r="C7709" s="5"/>
      <c r="D7709" s="5"/>
      <c r="J7709" s="48">
        <v>31867.86</v>
      </c>
      <c r="K7709" s="5"/>
    </row>
    <row r="7710" spans="1:11" ht="12.75">
      <c r="A7710" s="5"/>
      <c r="B7710" s="5"/>
      <c r="C7710" s="5"/>
      <c r="D7710" s="5"/>
      <c r="J7710" s="48">
        <v>45272.44</v>
      </c>
      <c r="K7710" s="5"/>
    </row>
    <row r="7711" spans="1:11" ht="12.75">
      <c r="A7711" s="5"/>
      <c r="B7711" s="5"/>
      <c r="C7711" s="5"/>
      <c r="D7711" s="5"/>
      <c r="J7711" s="48">
        <v>29395.78</v>
      </c>
      <c r="K7711" s="5"/>
    </row>
    <row r="7712" spans="1:11" ht="12.75">
      <c r="A7712" s="5"/>
      <c r="B7712" s="5"/>
      <c r="C7712" s="5"/>
      <c r="D7712" s="5"/>
      <c r="J7712" s="48">
        <v>18664.3</v>
      </c>
      <c r="K7712" s="5"/>
    </row>
    <row r="7713" spans="1:11" ht="12.75">
      <c r="A7713" s="5"/>
      <c r="B7713" s="5"/>
      <c r="C7713" s="5"/>
      <c r="D7713" s="5"/>
      <c r="J7713" s="48">
        <v>28892.59</v>
      </c>
      <c r="K7713" s="5"/>
    </row>
    <row r="7714" spans="1:11" ht="12.75">
      <c r="A7714" s="5"/>
      <c r="B7714" s="5"/>
      <c r="C7714" s="5"/>
      <c r="D7714" s="5"/>
      <c r="J7714" s="48">
        <v>28077.21</v>
      </c>
      <c r="K7714" s="5"/>
    </row>
    <row r="7715" spans="1:11" ht="12.75">
      <c r="A7715" s="5"/>
      <c r="B7715" s="5"/>
      <c r="C7715" s="5"/>
      <c r="D7715" s="5"/>
      <c r="J7715" s="48">
        <v>85947.44</v>
      </c>
      <c r="K7715" s="5"/>
    </row>
    <row r="7716" spans="1:11" ht="12.75">
      <c r="A7716" s="5"/>
      <c r="B7716" s="5"/>
      <c r="C7716" s="5"/>
      <c r="D7716" s="5"/>
      <c r="J7716" s="48">
        <v>62810.31</v>
      </c>
      <c r="K7716" s="5"/>
    </row>
    <row r="7717" spans="1:11" ht="12.75">
      <c r="A7717" s="5"/>
      <c r="B7717" s="5"/>
      <c r="C7717" s="5"/>
      <c r="D7717" s="5"/>
      <c r="J7717" s="48">
        <v>14988.88</v>
      </c>
      <c r="K7717" s="5"/>
    </row>
    <row r="7718" spans="1:11" ht="12.75">
      <c r="A7718" s="5"/>
      <c r="B7718" s="5"/>
      <c r="C7718" s="5"/>
      <c r="D7718" s="5"/>
      <c r="J7718" s="48">
        <v>56727.72</v>
      </c>
      <c r="K7718" s="5"/>
    </row>
    <row r="7719" spans="1:11" ht="12.75">
      <c r="A7719" s="5"/>
      <c r="B7719" s="5"/>
      <c r="C7719" s="5"/>
      <c r="D7719" s="5"/>
      <c r="J7719" s="48">
        <v>50579.35</v>
      </c>
      <c r="K7719" s="5"/>
    </row>
    <row r="7720" spans="1:11" ht="12.75">
      <c r="A7720" s="5"/>
      <c r="B7720" s="5"/>
      <c r="C7720" s="5"/>
      <c r="D7720" s="5"/>
      <c r="J7720" s="48">
        <v>56812.95</v>
      </c>
      <c r="K7720" s="5"/>
    </row>
    <row r="7721" spans="1:11" ht="12.75">
      <c r="A7721" s="5"/>
      <c r="B7721" s="5"/>
      <c r="C7721" s="5"/>
      <c r="D7721" s="5"/>
      <c r="J7721" s="48">
        <v>40481.67</v>
      </c>
      <c r="K7721" s="5"/>
    </row>
    <row r="7722" spans="1:11" ht="12.75">
      <c r="A7722" s="5"/>
      <c r="B7722" s="5"/>
      <c r="C7722" s="5"/>
      <c r="D7722" s="5"/>
      <c r="J7722" s="48">
        <v>32630.69</v>
      </c>
      <c r="K7722" s="5"/>
    </row>
    <row r="7723" spans="1:11" ht="12.75">
      <c r="A7723" s="5"/>
      <c r="B7723" s="5"/>
      <c r="C7723" s="5"/>
      <c r="D7723" s="5"/>
      <c r="J7723" s="48">
        <v>29089.77</v>
      </c>
      <c r="K7723" s="5"/>
    </row>
    <row r="7724" spans="1:11" ht="12.75">
      <c r="A7724" s="5"/>
      <c r="B7724" s="5"/>
      <c r="C7724" s="5"/>
      <c r="D7724" s="5"/>
      <c r="J7724" s="48">
        <v>39526.54</v>
      </c>
      <c r="K7724" s="5"/>
    </row>
    <row r="7725" spans="1:11" ht="12.75">
      <c r="A7725" s="5"/>
      <c r="B7725" s="5"/>
      <c r="C7725" s="5"/>
      <c r="D7725" s="5"/>
      <c r="J7725" s="48">
        <v>33357.74</v>
      </c>
      <c r="K7725" s="5"/>
    </row>
    <row r="7726" spans="1:11" ht="12.75">
      <c r="A7726" s="5"/>
      <c r="B7726" s="5"/>
      <c r="C7726" s="5"/>
      <c r="D7726" s="5"/>
      <c r="J7726" s="48">
        <v>21073.17</v>
      </c>
      <c r="K7726" s="5"/>
    </row>
    <row r="7727" spans="1:11" ht="12.75">
      <c r="A7727" s="5"/>
      <c r="B7727" s="5"/>
      <c r="C7727" s="5"/>
      <c r="D7727" s="5"/>
      <c r="J7727" s="48">
        <v>52516.76</v>
      </c>
      <c r="K7727" s="5"/>
    </row>
    <row r="7728" spans="1:11" ht="12.75">
      <c r="A7728" s="5"/>
      <c r="B7728" s="5"/>
      <c r="C7728" s="5"/>
      <c r="D7728" s="5"/>
      <c r="J7728" s="48">
        <v>45246.34</v>
      </c>
      <c r="K7728" s="5"/>
    </row>
    <row r="7729" spans="1:11" ht="12.75">
      <c r="A7729" s="5"/>
      <c r="B7729" s="5"/>
      <c r="C7729" s="5"/>
      <c r="D7729" s="5"/>
      <c r="J7729" s="48">
        <v>36890.4</v>
      </c>
      <c r="K7729" s="5"/>
    </row>
    <row r="7730" spans="1:11" ht="12.75">
      <c r="A7730" s="5"/>
      <c r="B7730" s="5"/>
      <c r="C7730" s="5"/>
      <c r="D7730" s="5"/>
      <c r="J7730" s="48">
        <v>12723.52</v>
      </c>
      <c r="K7730" s="5"/>
    </row>
    <row r="7731" spans="1:11" ht="12.75">
      <c r="A7731" s="5"/>
      <c r="B7731" s="5"/>
      <c r="C7731" s="5"/>
      <c r="D7731" s="5"/>
      <c r="J7731" s="48">
        <v>43385.17</v>
      </c>
      <c r="K7731" s="5"/>
    </row>
    <row r="7732" spans="1:11" ht="12.75">
      <c r="A7732" s="5"/>
      <c r="B7732" s="5"/>
      <c r="C7732" s="5"/>
      <c r="D7732" s="5"/>
      <c r="J7732" s="48">
        <v>21118.07</v>
      </c>
      <c r="K7732" s="5"/>
    </row>
    <row r="7733" spans="1:11" ht="12.75">
      <c r="A7733" s="5"/>
      <c r="B7733" s="5"/>
      <c r="C7733" s="5"/>
      <c r="D7733" s="5"/>
      <c r="J7733" s="48">
        <v>22180.82</v>
      </c>
      <c r="K7733" s="5"/>
    </row>
    <row r="7734" spans="1:11" ht="12.75">
      <c r="A7734" s="5"/>
      <c r="B7734" s="5"/>
      <c r="C7734" s="5"/>
      <c r="D7734" s="5"/>
      <c r="J7734" s="48">
        <v>51725.32</v>
      </c>
      <c r="K7734" s="5"/>
    </row>
    <row r="7735" spans="1:11" ht="12.75">
      <c r="A7735" s="5"/>
      <c r="B7735" s="5"/>
      <c r="C7735" s="5"/>
      <c r="D7735" s="5"/>
      <c r="J7735" s="48">
        <v>26689.03</v>
      </c>
      <c r="K7735" s="5"/>
    </row>
    <row r="7736" spans="1:11" ht="12.75">
      <c r="A7736" s="5"/>
      <c r="B7736" s="5"/>
      <c r="C7736" s="5"/>
      <c r="D7736" s="5"/>
      <c r="J7736" s="48">
        <v>53482.36</v>
      </c>
      <c r="K7736" s="5"/>
    </row>
    <row r="7737" spans="1:11" ht="12.75">
      <c r="A7737" s="5"/>
      <c r="B7737" s="5"/>
      <c r="C7737" s="5"/>
      <c r="D7737" s="5"/>
      <c r="J7737" s="48">
        <v>42825.96</v>
      </c>
      <c r="K7737" s="5"/>
    </row>
    <row r="7738" spans="1:11" ht="12.75">
      <c r="A7738" s="5"/>
      <c r="B7738" s="5"/>
      <c r="C7738" s="5"/>
      <c r="D7738" s="5"/>
      <c r="J7738" s="48">
        <v>60731.52</v>
      </c>
      <c r="K7738" s="5"/>
    </row>
    <row r="7739" spans="1:11" ht="12.75">
      <c r="A7739" s="5"/>
      <c r="B7739" s="5"/>
      <c r="C7739" s="5"/>
      <c r="D7739" s="5"/>
      <c r="J7739" s="48">
        <v>44773.49</v>
      </c>
      <c r="K7739" s="5"/>
    </row>
    <row r="7740" spans="1:11" ht="12.75">
      <c r="A7740" s="5"/>
      <c r="B7740" s="5"/>
      <c r="C7740" s="5"/>
      <c r="D7740" s="5"/>
      <c r="J7740" s="48">
        <v>41286.03</v>
      </c>
      <c r="K7740" s="5"/>
    </row>
    <row r="7741" spans="1:11" ht="12.75">
      <c r="A7741" s="5"/>
      <c r="B7741" s="5"/>
      <c r="C7741" s="5"/>
      <c r="D7741" s="5"/>
      <c r="J7741" s="48">
        <v>72772.18</v>
      </c>
      <c r="K7741" s="5"/>
    </row>
    <row r="7742" spans="1:11" ht="12.75">
      <c r="A7742" s="5"/>
      <c r="B7742" s="5"/>
      <c r="C7742" s="5"/>
      <c r="D7742" s="5"/>
      <c r="J7742" s="48">
        <v>47663.67</v>
      </c>
      <c r="K7742" s="5"/>
    </row>
    <row r="7743" spans="1:11" ht="12.75">
      <c r="A7743" s="5"/>
      <c r="B7743" s="5"/>
      <c r="C7743" s="5"/>
      <c r="D7743" s="5"/>
      <c r="J7743" s="48">
        <v>15418.77</v>
      </c>
      <c r="K7743" s="5"/>
    </row>
    <row r="7744" spans="1:11" ht="12.75">
      <c r="A7744" s="5"/>
      <c r="B7744" s="5"/>
      <c r="C7744" s="5"/>
      <c r="D7744" s="5"/>
      <c r="J7744" s="48">
        <v>29021.73</v>
      </c>
      <c r="K7744" s="5"/>
    </row>
    <row r="7745" spans="1:11" ht="12.75">
      <c r="A7745" s="5"/>
      <c r="B7745" s="5"/>
      <c r="C7745" s="5"/>
      <c r="D7745" s="5"/>
      <c r="J7745" s="48">
        <v>19738.79</v>
      </c>
      <c r="K7745" s="5"/>
    </row>
    <row r="7746" spans="1:11" ht="12.75">
      <c r="A7746" s="5"/>
      <c r="B7746" s="5"/>
      <c r="C7746" s="5"/>
      <c r="D7746" s="5"/>
      <c r="J7746" s="48">
        <v>10396.6</v>
      </c>
      <c r="K7746" s="5"/>
    </row>
    <row r="7747" spans="1:11" ht="12.75">
      <c r="A7747" s="5"/>
      <c r="B7747" s="5"/>
      <c r="C7747" s="5"/>
      <c r="D7747" s="5"/>
      <c r="J7747" s="48">
        <v>27467</v>
      </c>
      <c r="K7747" s="5"/>
    </row>
    <row r="7748" spans="1:11" ht="12.75">
      <c r="A7748" s="5"/>
      <c r="B7748" s="5"/>
      <c r="C7748" s="5"/>
      <c r="D7748" s="5"/>
      <c r="J7748" s="48">
        <v>29038.82</v>
      </c>
      <c r="K7748" s="5"/>
    </row>
    <row r="7749" spans="1:11" ht="12.75">
      <c r="A7749" s="5"/>
      <c r="B7749" s="5"/>
      <c r="C7749" s="5"/>
      <c r="D7749" s="5"/>
      <c r="J7749" s="48">
        <v>29010.7</v>
      </c>
      <c r="K7749" s="5"/>
    </row>
    <row r="7750" spans="1:11" ht="12.75">
      <c r="A7750" s="5"/>
      <c r="B7750" s="5"/>
      <c r="C7750" s="5"/>
      <c r="D7750" s="5"/>
      <c r="J7750" s="48">
        <v>30706.05</v>
      </c>
      <c r="K7750" s="5"/>
    </row>
    <row r="7751" spans="1:11" ht="12.75">
      <c r="A7751" s="5"/>
      <c r="B7751" s="5"/>
      <c r="C7751" s="5"/>
      <c r="D7751" s="5"/>
      <c r="J7751" s="48">
        <v>66269.59</v>
      </c>
      <c r="K7751" s="5"/>
    </row>
    <row r="7752" spans="1:11" ht="12.75">
      <c r="A7752" s="5"/>
      <c r="B7752" s="5"/>
      <c r="C7752" s="5"/>
      <c r="D7752" s="5"/>
      <c r="J7752" s="48">
        <v>121394.85</v>
      </c>
      <c r="K7752" s="5"/>
    </row>
    <row r="7753" spans="1:11" ht="12.75">
      <c r="A7753" s="5"/>
      <c r="B7753" s="5"/>
      <c r="C7753" s="5"/>
      <c r="D7753" s="5"/>
      <c r="J7753" s="48">
        <v>15004.63</v>
      </c>
      <c r="K7753" s="5"/>
    </row>
    <row r="7754" spans="1:11" ht="12.75">
      <c r="A7754" s="5"/>
      <c r="B7754" s="5"/>
      <c r="C7754" s="5"/>
      <c r="D7754" s="5"/>
      <c r="J7754" s="48">
        <v>50302.8</v>
      </c>
      <c r="K7754" s="5"/>
    </row>
    <row r="7755" spans="1:11" ht="12.75">
      <c r="A7755" s="5"/>
      <c r="B7755" s="5"/>
      <c r="C7755" s="5"/>
      <c r="D7755" s="5"/>
      <c r="J7755" s="48">
        <v>22685.9</v>
      </c>
      <c r="K7755" s="5"/>
    </row>
    <row r="7756" spans="1:11" ht="12.75">
      <c r="A7756" s="5"/>
      <c r="B7756" s="5"/>
      <c r="C7756" s="5"/>
      <c r="D7756" s="5"/>
      <c r="J7756" s="48">
        <v>38149.91</v>
      </c>
      <c r="K7756" s="5"/>
    </row>
    <row r="7757" spans="1:11" ht="12.75">
      <c r="A7757" s="5"/>
      <c r="B7757" s="5"/>
      <c r="C7757" s="5"/>
      <c r="D7757" s="5"/>
      <c r="J7757" s="48">
        <v>20690.75</v>
      </c>
      <c r="K7757" s="5"/>
    </row>
    <row r="7758" spans="1:11" ht="12.75">
      <c r="A7758" s="5"/>
      <c r="B7758" s="5"/>
      <c r="C7758" s="5"/>
      <c r="D7758" s="5"/>
      <c r="J7758" s="48">
        <v>17566.19</v>
      </c>
      <c r="K7758" s="5"/>
    </row>
    <row r="7759" spans="1:11" ht="12.75">
      <c r="A7759" s="5"/>
      <c r="B7759" s="5"/>
      <c r="C7759" s="5"/>
      <c r="D7759" s="5"/>
      <c r="J7759" s="48">
        <v>88235.89</v>
      </c>
      <c r="K7759" s="5"/>
    </row>
    <row r="7760" spans="1:11" ht="12.75">
      <c r="A7760" s="5"/>
      <c r="B7760" s="5"/>
      <c r="C7760" s="5"/>
      <c r="D7760" s="5"/>
      <c r="J7760" s="48">
        <v>9072.08</v>
      </c>
      <c r="K7760" s="5"/>
    </row>
    <row r="7761" spans="1:11" ht="12.75">
      <c r="A7761" s="5"/>
      <c r="B7761" s="5"/>
      <c r="C7761" s="5"/>
      <c r="D7761" s="5"/>
      <c r="J7761" s="48">
        <v>29899.65</v>
      </c>
      <c r="K7761" s="5"/>
    </row>
    <row r="7762" spans="1:11" ht="12.75">
      <c r="A7762" s="5"/>
      <c r="B7762" s="5"/>
      <c r="C7762" s="5"/>
      <c r="D7762" s="5"/>
      <c r="J7762" s="48">
        <v>17815.58</v>
      </c>
      <c r="K7762" s="5"/>
    </row>
    <row r="7763" spans="1:11" ht="12.75">
      <c r="A7763" s="5"/>
      <c r="B7763" s="5"/>
      <c r="C7763" s="5"/>
      <c r="D7763" s="5"/>
      <c r="J7763" s="48">
        <v>28908.66</v>
      </c>
      <c r="K7763" s="5"/>
    </row>
    <row r="7764" spans="1:11" ht="12.75">
      <c r="A7764" s="5"/>
      <c r="B7764" s="5"/>
      <c r="C7764" s="5"/>
      <c r="D7764" s="5"/>
      <c r="J7764" s="48">
        <v>70990.42</v>
      </c>
      <c r="K7764" s="5"/>
    </row>
    <row r="7765" spans="1:11" ht="12.75">
      <c r="A7765" s="5"/>
      <c r="B7765" s="5"/>
      <c r="C7765" s="5"/>
      <c r="D7765" s="5"/>
      <c r="J7765" s="48">
        <v>145381.4</v>
      </c>
      <c r="K7765" s="5"/>
    </row>
    <row r="7766" spans="1:11" ht="12.75">
      <c r="A7766" s="5"/>
      <c r="B7766" s="5"/>
      <c r="C7766" s="5"/>
      <c r="D7766" s="5"/>
      <c r="J7766" s="48">
        <v>9700.94</v>
      </c>
      <c r="K7766" s="5"/>
    </row>
    <row r="7767" spans="1:11" ht="12.75">
      <c r="A7767" s="5"/>
      <c r="B7767" s="5"/>
      <c r="C7767" s="5"/>
      <c r="D7767" s="5"/>
      <c r="J7767" s="48">
        <v>49477.97</v>
      </c>
      <c r="K7767" s="5"/>
    </row>
    <row r="7768" spans="1:11" ht="12.75">
      <c r="A7768" s="5"/>
      <c r="B7768" s="5"/>
      <c r="C7768" s="5"/>
      <c r="D7768" s="5"/>
      <c r="J7768" s="48">
        <v>46556.78</v>
      </c>
      <c r="K7768" s="5"/>
    </row>
    <row r="7769" spans="1:11" ht="12.75">
      <c r="A7769" s="5"/>
      <c r="B7769" s="5"/>
      <c r="C7769" s="5"/>
      <c r="D7769" s="5"/>
      <c r="J7769" s="48">
        <v>50991.71</v>
      </c>
      <c r="K7769" s="5"/>
    </row>
    <row r="7770" spans="1:11" ht="12.75">
      <c r="A7770" s="5"/>
      <c r="B7770" s="5"/>
      <c r="C7770" s="5"/>
      <c r="D7770" s="5"/>
      <c r="J7770" s="48">
        <v>54417.15</v>
      </c>
      <c r="K7770" s="5"/>
    </row>
    <row r="7771" spans="1:11" ht="12.75">
      <c r="A7771" s="5"/>
      <c r="B7771" s="5"/>
      <c r="C7771" s="5"/>
      <c r="D7771" s="5"/>
      <c r="J7771" s="48">
        <v>27307.37</v>
      </c>
      <c r="K7771" s="5"/>
    </row>
    <row r="7772" spans="1:11" ht="12.75">
      <c r="A7772" s="5"/>
      <c r="B7772" s="5"/>
      <c r="C7772" s="5"/>
      <c r="D7772" s="5"/>
      <c r="J7772" s="48">
        <v>91533.56</v>
      </c>
      <c r="K7772" s="5"/>
    </row>
    <row r="7773" spans="1:11" ht="12.75">
      <c r="A7773" s="5"/>
      <c r="B7773" s="5"/>
      <c r="C7773" s="5"/>
      <c r="D7773" s="5"/>
      <c r="J7773" s="48">
        <v>25834.56</v>
      </c>
      <c r="K7773" s="5"/>
    </row>
    <row r="7774" spans="1:11" ht="12.75">
      <c r="A7774" s="5"/>
      <c r="B7774" s="5"/>
      <c r="C7774" s="5"/>
      <c r="D7774" s="5"/>
      <c r="J7774" s="48">
        <v>17859.29</v>
      </c>
      <c r="K7774" s="5"/>
    </row>
    <row r="7775" spans="1:11" ht="12.75">
      <c r="A7775" s="5"/>
      <c r="B7775" s="5"/>
      <c r="C7775" s="5"/>
      <c r="D7775" s="5"/>
      <c r="J7775" s="48">
        <v>15489.09</v>
      </c>
      <c r="K7775" s="5"/>
    </row>
    <row r="7776" spans="1:11" ht="12.75">
      <c r="A7776" s="5"/>
      <c r="B7776" s="5"/>
      <c r="C7776" s="5"/>
      <c r="D7776" s="5"/>
      <c r="J7776" s="48">
        <v>34818.84</v>
      </c>
      <c r="K7776" s="5"/>
    </row>
    <row r="7777" spans="1:11" ht="12.75">
      <c r="A7777" s="5"/>
      <c r="B7777" s="5"/>
      <c r="C7777" s="5"/>
      <c r="D7777" s="5"/>
      <c r="J7777" s="48">
        <v>88455.72</v>
      </c>
      <c r="K7777" s="5"/>
    </row>
    <row r="7778" spans="1:11" ht="12.75">
      <c r="A7778" s="5"/>
      <c r="B7778" s="5"/>
      <c r="C7778" s="5"/>
      <c r="D7778" s="5"/>
      <c r="J7778" s="48">
        <v>59000.97</v>
      </c>
      <c r="K7778" s="5"/>
    </row>
    <row r="7779" spans="1:11" ht="12.75">
      <c r="A7779" s="5"/>
      <c r="B7779" s="5"/>
      <c r="C7779" s="5"/>
      <c r="D7779" s="5"/>
      <c r="J7779" s="48">
        <v>17762.52</v>
      </c>
      <c r="K7779" s="5"/>
    </row>
    <row r="7780" spans="1:11" ht="12.75">
      <c r="A7780" s="5"/>
      <c r="B7780" s="5"/>
      <c r="C7780" s="5"/>
      <c r="D7780" s="5"/>
      <c r="J7780" s="48">
        <v>22828.3</v>
      </c>
      <c r="K7780" s="5"/>
    </row>
    <row r="7781" spans="1:11" ht="12.75">
      <c r="A7781" s="5"/>
      <c r="B7781" s="5"/>
      <c r="C7781" s="5"/>
      <c r="D7781" s="5"/>
      <c r="J7781" s="48">
        <v>44037.22</v>
      </c>
      <c r="K7781" s="5"/>
    </row>
    <row r="7782" spans="1:11" ht="12.75">
      <c r="A7782" s="5"/>
      <c r="B7782" s="5"/>
      <c r="C7782" s="5"/>
      <c r="D7782" s="5"/>
      <c r="J7782" s="48">
        <v>35601.28</v>
      </c>
      <c r="K7782" s="5"/>
    </row>
    <row r="7783" spans="1:11" ht="12.75">
      <c r="A7783" s="5"/>
      <c r="B7783" s="5"/>
      <c r="C7783" s="5"/>
      <c r="D7783" s="5"/>
      <c r="J7783" s="48">
        <v>20776.19</v>
      </c>
      <c r="K7783" s="5"/>
    </row>
    <row r="7784" spans="1:11" ht="12.75">
      <c r="A7784" s="5"/>
      <c r="B7784" s="5"/>
      <c r="C7784" s="5"/>
      <c r="D7784" s="5"/>
      <c r="J7784" s="48">
        <v>18312.75</v>
      </c>
      <c r="K7784" s="5"/>
    </row>
    <row r="7785" spans="1:11" ht="12.75">
      <c r="A7785" s="5"/>
      <c r="B7785" s="5"/>
      <c r="C7785" s="5"/>
      <c r="D7785" s="5"/>
      <c r="J7785" s="48">
        <v>68218.01</v>
      </c>
      <c r="K7785" s="5"/>
    </row>
    <row r="7786" spans="1:11" ht="12.75">
      <c r="A7786" s="5"/>
      <c r="B7786" s="5"/>
      <c r="C7786" s="5"/>
      <c r="D7786" s="5"/>
      <c r="J7786" s="48">
        <v>20528.42</v>
      </c>
      <c r="K7786" s="5"/>
    </row>
    <row r="7787" spans="1:11" ht="12.75">
      <c r="A7787" s="5"/>
      <c r="B7787" s="5"/>
      <c r="C7787" s="5"/>
      <c r="D7787" s="5"/>
      <c r="J7787" s="48">
        <v>14085.31</v>
      </c>
      <c r="K7787" s="5"/>
    </row>
    <row r="7788" spans="1:11" ht="12.75">
      <c r="A7788" s="5"/>
      <c r="B7788" s="5"/>
      <c r="C7788" s="5"/>
      <c r="D7788" s="5"/>
      <c r="J7788" s="48">
        <v>38765.04</v>
      </c>
      <c r="K7788" s="5"/>
    </row>
    <row r="7789" spans="1:11" ht="12.75">
      <c r="A7789" s="5"/>
      <c r="B7789" s="5"/>
      <c r="C7789" s="5"/>
      <c r="D7789" s="5"/>
      <c r="J7789" s="48">
        <v>18506.63</v>
      </c>
      <c r="K7789" s="5"/>
    </row>
    <row r="7790" spans="1:11" ht="12.75">
      <c r="A7790" s="5"/>
      <c r="B7790" s="5"/>
      <c r="C7790" s="5"/>
      <c r="D7790" s="5"/>
      <c r="J7790" s="48">
        <v>84411.59</v>
      </c>
      <c r="K7790" s="5"/>
    </row>
    <row r="7791" spans="1:11" ht="12.75">
      <c r="A7791" s="5"/>
      <c r="B7791" s="5"/>
      <c r="C7791" s="5"/>
      <c r="D7791" s="5"/>
      <c r="J7791" s="48">
        <v>35022.46</v>
      </c>
      <c r="K7791" s="5"/>
    </row>
    <row r="7792" spans="1:11" ht="12.75">
      <c r="A7792" s="5"/>
      <c r="B7792" s="5"/>
      <c r="C7792" s="5"/>
      <c r="D7792" s="5"/>
      <c r="J7792" s="48">
        <v>26158.17</v>
      </c>
      <c r="K7792" s="5"/>
    </row>
    <row r="7793" spans="1:11" ht="12.75">
      <c r="A7793" s="5"/>
      <c r="B7793" s="5"/>
      <c r="C7793" s="5"/>
      <c r="D7793" s="5"/>
      <c r="J7793" s="48">
        <v>23120.84</v>
      </c>
      <c r="K7793" s="5"/>
    </row>
    <row r="7794" spans="1:11" ht="12.75">
      <c r="A7794" s="5"/>
      <c r="B7794" s="5"/>
      <c r="C7794" s="5"/>
      <c r="D7794" s="5"/>
      <c r="J7794" s="48">
        <v>84508.9</v>
      </c>
      <c r="K7794" s="5"/>
    </row>
    <row r="7795" spans="1:11" ht="12.75">
      <c r="A7795" s="5"/>
      <c r="B7795" s="5"/>
      <c r="C7795" s="5"/>
      <c r="D7795" s="5"/>
      <c r="J7795" s="48">
        <v>25590.26</v>
      </c>
      <c r="K7795" s="5"/>
    </row>
    <row r="7796" spans="1:11" ht="12.75">
      <c r="A7796" s="5"/>
      <c r="B7796" s="5"/>
      <c r="C7796" s="5"/>
      <c r="D7796" s="5"/>
      <c r="J7796" s="48">
        <v>18934.29</v>
      </c>
      <c r="K7796" s="5"/>
    </row>
    <row r="7797" spans="1:11" ht="12.75">
      <c r="A7797" s="5"/>
      <c r="B7797" s="5"/>
      <c r="C7797" s="5"/>
      <c r="D7797" s="5"/>
      <c r="J7797" s="48">
        <v>27651.93</v>
      </c>
      <c r="K7797" s="5"/>
    </row>
    <row r="7798" spans="1:11" ht="12.75">
      <c r="A7798" s="5"/>
      <c r="B7798" s="5"/>
      <c r="C7798" s="5"/>
      <c r="D7798" s="5"/>
      <c r="J7798" s="48">
        <v>69599.16</v>
      </c>
      <c r="K7798" s="5"/>
    </row>
    <row r="7799" spans="1:11" ht="12.75">
      <c r="A7799" s="5"/>
      <c r="B7799" s="5"/>
      <c r="C7799" s="5"/>
      <c r="D7799" s="5"/>
      <c r="J7799" s="48">
        <v>69305.38</v>
      </c>
      <c r="K7799" s="5"/>
    </row>
    <row r="7800" spans="1:11" ht="12.75">
      <c r="A7800" s="5"/>
      <c r="B7800" s="5"/>
      <c r="C7800" s="5"/>
      <c r="D7800" s="5"/>
      <c r="J7800" s="48">
        <v>17302.15</v>
      </c>
      <c r="K7800" s="5"/>
    </row>
    <row r="7801" spans="1:11" ht="12.75">
      <c r="A7801" s="5"/>
      <c r="B7801" s="5"/>
      <c r="C7801" s="5"/>
      <c r="D7801" s="5"/>
      <c r="J7801" s="48">
        <v>29291.86</v>
      </c>
      <c r="K7801" s="5"/>
    </row>
    <row r="7802" spans="1:11" ht="12.75">
      <c r="A7802" s="5"/>
      <c r="B7802" s="5"/>
      <c r="C7802" s="5"/>
      <c r="D7802" s="5"/>
      <c r="J7802" s="48">
        <v>36547.54</v>
      </c>
      <c r="K7802" s="5"/>
    </row>
    <row r="7803" spans="1:11" ht="12.75">
      <c r="A7803" s="5"/>
      <c r="B7803" s="5"/>
      <c r="C7803" s="5"/>
      <c r="D7803" s="5"/>
      <c r="J7803" s="48">
        <v>175895.22</v>
      </c>
      <c r="K7803" s="5"/>
    </row>
    <row r="7804" spans="1:11" ht="12.75">
      <c r="A7804" s="5"/>
      <c r="B7804" s="5"/>
      <c r="C7804" s="5"/>
      <c r="D7804" s="5"/>
      <c r="J7804" s="48">
        <v>19597.82</v>
      </c>
      <c r="K7804" s="5"/>
    </row>
    <row r="7805" spans="1:11" ht="12.75">
      <c r="A7805" s="5"/>
      <c r="B7805" s="5"/>
      <c r="C7805" s="5"/>
      <c r="D7805" s="5"/>
      <c r="J7805" s="48">
        <v>60857.39</v>
      </c>
      <c r="K7805" s="5"/>
    </row>
    <row r="7806" spans="1:11" ht="12.75">
      <c r="A7806" s="5"/>
      <c r="B7806" s="5"/>
      <c r="C7806" s="5"/>
      <c r="D7806" s="5"/>
      <c r="J7806" s="48">
        <v>14008.01</v>
      </c>
      <c r="K7806" s="5"/>
    </row>
    <row r="7807" spans="1:11" ht="12.75">
      <c r="A7807" s="5"/>
      <c r="B7807" s="5"/>
      <c r="C7807" s="5"/>
      <c r="D7807" s="5"/>
      <c r="J7807" s="48">
        <v>42622.11</v>
      </c>
      <c r="K7807" s="5"/>
    </row>
    <row r="7808" spans="1:11" ht="12.75">
      <c r="A7808" s="5"/>
      <c r="B7808" s="5"/>
      <c r="C7808" s="5"/>
      <c r="D7808" s="5"/>
      <c r="J7808" s="48">
        <v>25938.75</v>
      </c>
      <c r="K7808" s="5"/>
    </row>
    <row r="7809" spans="1:11" ht="12.75">
      <c r="A7809" s="5"/>
      <c r="B7809" s="5"/>
      <c r="C7809" s="5"/>
      <c r="D7809" s="5"/>
      <c r="J7809" s="48">
        <v>15532.83</v>
      </c>
      <c r="K7809" s="5"/>
    </row>
    <row r="7810" spans="1:11" ht="12.75">
      <c r="A7810" s="5"/>
      <c r="B7810" s="5"/>
      <c r="C7810" s="5"/>
      <c r="D7810" s="5"/>
      <c r="J7810" s="48">
        <v>32383.05</v>
      </c>
      <c r="K7810" s="5"/>
    </row>
    <row r="7811" spans="1:11" ht="12.75">
      <c r="A7811" s="5"/>
      <c r="B7811" s="5"/>
      <c r="C7811" s="5"/>
      <c r="D7811" s="5"/>
      <c r="J7811" s="48">
        <v>18300.31</v>
      </c>
      <c r="K7811" s="5"/>
    </row>
    <row r="7812" spans="1:11" ht="12.75">
      <c r="A7812" s="5"/>
      <c r="B7812" s="5"/>
      <c r="C7812" s="5"/>
      <c r="D7812" s="5"/>
      <c r="J7812" s="48">
        <v>28174.05</v>
      </c>
      <c r="K7812" s="5"/>
    </row>
    <row r="7813" spans="1:11" ht="12.75">
      <c r="A7813" s="5"/>
      <c r="B7813" s="5"/>
      <c r="C7813" s="5"/>
      <c r="D7813" s="5"/>
      <c r="J7813" s="48">
        <v>52026.54</v>
      </c>
      <c r="K7813" s="5"/>
    </row>
    <row r="7814" spans="1:11" ht="12.75">
      <c r="A7814" s="5"/>
      <c r="B7814" s="5"/>
      <c r="C7814" s="5"/>
      <c r="D7814" s="5"/>
      <c r="J7814" s="48">
        <v>52944.2</v>
      </c>
      <c r="K7814" s="5"/>
    </row>
    <row r="7815" spans="1:11" ht="12.75">
      <c r="A7815" s="5"/>
      <c r="B7815" s="5"/>
      <c r="C7815" s="5"/>
      <c r="D7815" s="5"/>
      <c r="J7815" s="48">
        <v>46925.24</v>
      </c>
      <c r="K7815" s="5"/>
    </row>
    <row r="7816" spans="1:11" ht="12.75">
      <c r="A7816" s="5"/>
      <c r="B7816" s="5"/>
      <c r="C7816" s="5"/>
      <c r="D7816" s="5"/>
      <c r="J7816" s="48">
        <v>44898.84</v>
      </c>
      <c r="K7816" s="5"/>
    </row>
    <row r="7817" spans="1:11" ht="12.75">
      <c r="A7817" s="5"/>
      <c r="B7817" s="5"/>
      <c r="C7817" s="5"/>
      <c r="D7817" s="5"/>
      <c r="J7817" s="48">
        <v>61194.82</v>
      </c>
      <c r="K7817" s="5"/>
    </row>
    <row r="7818" spans="1:11" ht="12.75">
      <c r="A7818" s="5"/>
      <c r="B7818" s="5"/>
      <c r="C7818" s="5"/>
      <c r="D7818" s="5"/>
      <c r="J7818" s="48">
        <v>9129.22</v>
      </c>
      <c r="K7818" s="5"/>
    </row>
    <row r="7819" spans="1:11" ht="12.75">
      <c r="A7819" s="5"/>
      <c r="B7819" s="5"/>
      <c r="C7819" s="5"/>
      <c r="D7819" s="5"/>
      <c r="J7819" s="48">
        <v>30221.81</v>
      </c>
      <c r="K7819" s="5"/>
    </row>
    <row r="7820" spans="1:11" ht="12.75">
      <c r="A7820" s="5"/>
      <c r="B7820" s="5"/>
      <c r="C7820" s="5"/>
      <c r="D7820" s="5"/>
      <c r="J7820" s="48">
        <v>33899.4</v>
      </c>
      <c r="K7820" s="5"/>
    </row>
    <row r="7821" spans="1:11" ht="12.75">
      <c r="A7821" s="5"/>
      <c r="B7821" s="5"/>
      <c r="C7821" s="5"/>
      <c r="D7821" s="5"/>
      <c r="J7821" s="48">
        <v>8645</v>
      </c>
      <c r="K7821" s="5"/>
    </row>
    <row r="7822" spans="1:11" ht="12.75">
      <c r="A7822" s="5"/>
      <c r="B7822" s="5"/>
      <c r="C7822" s="5"/>
      <c r="D7822" s="5"/>
      <c r="J7822" s="48">
        <v>73588.24</v>
      </c>
      <c r="K7822" s="5"/>
    </row>
    <row r="7823" spans="1:11" ht="12.75">
      <c r="A7823" s="5"/>
      <c r="B7823" s="5"/>
      <c r="C7823" s="5"/>
      <c r="D7823" s="5"/>
      <c r="J7823" s="48">
        <v>19116.26</v>
      </c>
      <c r="K7823" s="5"/>
    </row>
    <row r="7824" spans="1:11" ht="12.75">
      <c r="A7824" s="5"/>
      <c r="B7824" s="5"/>
      <c r="C7824" s="5"/>
      <c r="D7824" s="5"/>
      <c r="J7824" s="48">
        <v>28230.74</v>
      </c>
      <c r="K7824" s="5"/>
    </row>
    <row r="7825" spans="1:11" ht="12.75">
      <c r="A7825" s="5"/>
      <c r="B7825" s="5"/>
      <c r="C7825" s="5"/>
      <c r="D7825" s="5"/>
      <c r="J7825" s="48">
        <v>78207.33</v>
      </c>
      <c r="K7825" s="5"/>
    </row>
    <row r="7826" spans="1:11" ht="12.75">
      <c r="A7826" s="5"/>
      <c r="B7826" s="5"/>
      <c r="C7826" s="5"/>
      <c r="D7826" s="5"/>
      <c r="J7826" s="48">
        <v>75043.33</v>
      </c>
      <c r="K7826" s="5"/>
    </row>
    <row r="7827" spans="1:11" ht="12.75">
      <c r="A7827" s="5"/>
      <c r="B7827" s="5"/>
      <c r="C7827" s="5"/>
      <c r="D7827" s="5"/>
      <c r="J7827" s="48">
        <v>44401.89</v>
      </c>
      <c r="K7827" s="5"/>
    </row>
    <row r="7828" spans="1:11" ht="12.75">
      <c r="A7828" s="5"/>
      <c r="B7828" s="5"/>
      <c r="C7828" s="5"/>
      <c r="D7828" s="5"/>
      <c r="J7828" s="48">
        <v>46712.67</v>
      </c>
      <c r="K7828" s="5"/>
    </row>
    <row r="7829" spans="1:11" ht="12.75">
      <c r="A7829" s="5"/>
      <c r="B7829" s="5"/>
      <c r="C7829" s="5"/>
      <c r="D7829" s="5"/>
      <c r="J7829" s="48">
        <v>73688.42</v>
      </c>
      <c r="K7829" s="5"/>
    </row>
    <row r="7830" spans="1:11" ht="12.75">
      <c r="A7830" s="5"/>
      <c r="B7830" s="5"/>
      <c r="C7830" s="5"/>
      <c r="D7830" s="5"/>
      <c r="J7830" s="48">
        <v>37479.82</v>
      </c>
      <c r="K7830" s="5"/>
    </row>
    <row r="7831" spans="1:11" ht="12.75">
      <c r="A7831" s="5"/>
      <c r="B7831" s="5"/>
      <c r="C7831" s="5"/>
      <c r="D7831" s="5"/>
      <c r="J7831" s="48">
        <v>19264.04</v>
      </c>
      <c r="K7831" s="5"/>
    </row>
    <row r="7832" spans="1:11" ht="12.75">
      <c r="A7832" s="5"/>
      <c r="B7832" s="5"/>
      <c r="C7832" s="5"/>
      <c r="D7832" s="5"/>
      <c r="J7832" s="48">
        <v>25058.2</v>
      </c>
      <c r="K7832" s="5"/>
    </row>
    <row r="7833" spans="1:11" ht="12.75">
      <c r="A7833" s="5"/>
      <c r="B7833" s="5"/>
      <c r="C7833" s="5"/>
      <c r="D7833" s="5"/>
      <c r="J7833" s="48">
        <v>30967.6</v>
      </c>
      <c r="K7833" s="5"/>
    </row>
    <row r="7834" spans="1:11" ht="12.75">
      <c r="A7834" s="5"/>
      <c r="B7834" s="5"/>
      <c r="C7834" s="5"/>
      <c r="D7834" s="5"/>
      <c r="J7834" s="48">
        <v>16412.27</v>
      </c>
      <c r="K7834" s="5"/>
    </row>
    <row r="7835" spans="1:11" ht="12.75">
      <c r="A7835" s="5"/>
      <c r="B7835" s="5"/>
      <c r="C7835" s="5"/>
      <c r="D7835" s="5"/>
      <c r="J7835" s="48">
        <v>86669.59</v>
      </c>
      <c r="K7835" s="5"/>
    </row>
    <row r="7836" spans="1:11" ht="12.75">
      <c r="A7836" s="5"/>
      <c r="B7836" s="5"/>
      <c r="C7836" s="5"/>
      <c r="D7836" s="5"/>
      <c r="J7836" s="48">
        <v>5366.88</v>
      </c>
      <c r="K7836" s="5"/>
    </row>
    <row r="7837" spans="1:11" ht="12.75">
      <c r="A7837" s="5"/>
      <c r="B7837" s="5"/>
      <c r="C7837" s="5"/>
      <c r="D7837" s="5"/>
      <c r="J7837" s="48">
        <v>33389.12</v>
      </c>
      <c r="K7837" s="5"/>
    </row>
    <row r="7838" spans="1:11" ht="12.75">
      <c r="A7838" s="5"/>
      <c r="B7838" s="5"/>
      <c r="C7838" s="5"/>
      <c r="D7838" s="5"/>
      <c r="J7838" s="48">
        <v>46850.3</v>
      </c>
      <c r="K7838" s="5"/>
    </row>
    <row r="7839" spans="1:11" ht="12.75">
      <c r="A7839" s="5"/>
      <c r="B7839" s="5"/>
      <c r="C7839" s="5"/>
      <c r="D7839" s="5"/>
      <c r="J7839" s="48">
        <v>53897.99</v>
      </c>
      <c r="K7839" s="5"/>
    </row>
    <row r="7840" spans="1:11" ht="12.75">
      <c r="A7840" s="5"/>
      <c r="B7840" s="5"/>
      <c r="C7840" s="5"/>
      <c r="D7840" s="5"/>
      <c r="J7840" s="48">
        <v>30167.34</v>
      </c>
      <c r="K7840" s="5"/>
    </row>
    <row r="7841" spans="1:11" ht="12.75">
      <c r="A7841" s="5"/>
      <c r="B7841" s="5"/>
      <c r="C7841" s="5"/>
      <c r="D7841" s="5"/>
      <c r="J7841" s="48">
        <v>34873.28</v>
      </c>
      <c r="K7841" s="5"/>
    </row>
    <row r="7842" spans="1:11" ht="12.75">
      <c r="A7842" s="5"/>
      <c r="B7842" s="5"/>
      <c r="C7842" s="5"/>
      <c r="D7842" s="5"/>
      <c r="J7842" s="48">
        <v>44915.28</v>
      </c>
      <c r="K7842" s="5"/>
    </row>
    <row r="7843" spans="1:11" ht="12.75">
      <c r="A7843" s="5"/>
      <c r="B7843" s="5"/>
      <c r="C7843" s="5"/>
      <c r="D7843" s="5"/>
      <c r="J7843" s="48">
        <v>20023.54</v>
      </c>
      <c r="K7843" s="5"/>
    </row>
    <row r="7844" spans="1:11" ht="12.75">
      <c r="A7844" s="5"/>
      <c r="B7844" s="5"/>
      <c r="C7844" s="5"/>
      <c r="D7844" s="5"/>
      <c r="J7844" s="48">
        <v>12962.44</v>
      </c>
      <c r="K7844" s="5"/>
    </row>
    <row r="7845" spans="1:11" ht="12.75">
      <c r="A7845" s="5"/>
      <c r="B7845" s="5"/>
      <c r="C7845" s="5"/>
      <c r="D7845" s="5"/>
      <c r="J7845" s="48">
        <v>38954.16</v>
      </c>
      <c r="K7845" s="5"/>
    </row>
    <row r="7846" spans="1:11" ht="12.75">
      <c r="A7846" s="5"/>
      <c r="B7846" s="5"/>
      <c r="C7846" s="5"/>
      <c r="D7846" s="5"/>
      <c r="J7846" s="48">
        <v>36225.37</v>
      </c>
      <c r="K7846" s="5"/>
    </row>
    <row r="7847" spans="1:11" ht="12.75">
      <c r="A7847" s="5"/>
      <c r="B7847" s="5"/>
      <c r="C7847" s="5"/>
      <c r="D7847" s="5"/>
      <c r="J7847" s="48">
        <v>25033.48</v>
      </c>
      <c r="K7847" s="5"/>
    </row>
    <row r="7848" spans="1:11" ht="12.75">
      <c r="A7848" s="5"/>
      <c r="B7848" s="5"/>
      <c r="C7848" s="5"/>
      <c r="D7848" s="5"/>
      <c r="J7848" s="48">
        <v>99373.14</v>
      </c>
      <c r="K7848" s="5"/>
    </row>
    <row r="7849" spans="1:11" ht="12.75">
      <c r="A7849" s="5"/>
      <c r="B7849" s="5"/>
      <c r="C7849" s="5"/>
      <c r="D7849" s="5"/>
      <c r="J7849" s="48">
        <v>10319.92</v>
      </c>
      <c r="K7849" s="5"/>
    </row>
    <row r="7850" spans="1:11" ht="12.75">
      <c r="A7850" s="5"/>
      <c r="B7850" s="5"/>
      <c r="C7850" s="5"/>
      <c r="D7850" s="5"/>
      <c r="J7850" s="48">
        <v>14088.92</v>
      </c>
      <c r="K7850" s="5"/>
    </row>
    <row r="7851" spans="1:11" ht="12.75">
      <c r="A7851" s="5"/>
      <c r="B7851" s="5"/>
      <c r="C7851" s="5"/>
      <c r="D7851" s="5"/>
      <c r="J7851" s="48">
        <v>42874.53</v>
      </c>
      <c r="K7851" s="5"/>
    </row>
    <row r="7852" spans="1:11" ht="12.75">
      <c r="A7852" s="5"/>
      <c r="B7852" s="5"/>
      <c r="C7852" s="5"/>
      <c r="D7852" s="5"/>
      <c r="J7852" s="48">
        <v>67414.69</v>
      </c>
      <c r="K7852" s="5"/>
    </row>
    <row r="7853" spans="1:11" ht="12.75">
      <c r="A7853" s="5"/>
      <c r="B7853" s="5"/>
      <c r="C7853" s="5"/>
      <c r="D7853" s="5"/>
      <c r="J7853" s="48">
        <v>25131.62</v>
      </c>
      <c r="K7853" s="5"/>
    </row>
    <row r="7854" spans="1:11" ht="12.75">
      <c r="A7854" s="5"/>
      <c r="B7854" s="5"/>
      <c r="C7854" s="5"/>
      <c r="D7854" s="5"/>
      <c r="J7854" s="48">
        <v>76516.25</v>
      </c>
      <c r="K7854" s="5"/>
    </row>
    <row r="7855" spans="1:11" ht="12.75">
      <c r="A7855" s="5"/>
      <c r="B7855" s="5"/>
      <c r="C7855" s="5"/>
      <c r="D7855" s="5"/>
      <c r="J7855" s="48">
        <v>58441.19</v>
      </c>
      <c r="K7855" s="5"/>
    </row>
    <row r="7856" spans="1:11" ht="12.75">
      <c r="A7856" s="5"/>
      <c r="B7856" s="5"/>
      <c r="C7856" s="5"/>
      <c r="D7856" s="5"/>
      <c r="J7856" s="48">
        <v>12535.69</v>
      </c>
      <c r="K7856" s="5"/>
    </row>
    <row r="7857" spans="1:11" ht="12.75">
      <c r="A7857" s="5"/>
      <c r="B7857" s="5"/>
      <c r="C7857" s="5"/>
      <c r="D7857" s="5"/>
      <c r="J7857" s="48">
        <v>22079.31</v>
      </c>
      <c r="K7857" s="5"/>
    </row>
    <row r="7858" spans="1:11" ht="12.75">
      <c r="A7858" s="5"/>
      <c r="B7858" s="5"/>
      <c r="C7858" s="5"/>
      <c r="D7858" s="5"/>
      <c r="J7858" s="48">
        <v>51066.17</v>
      </c>
      <c r="K7858" s="5"/>
    </row>
    <row r="7859" spans="1:11" ht="12.75">
      <c r="A7859" s="5"/>
      <c r="B7859" s="5"/>
      <c r="C7859" s="5"/>
      <c r="D7859" s="5"/>
      <c r="J7859" s="48">
        <v>21424.08</v>
      </c>
      <c r="K7859" s="5"/>
    </row>
    <row r="7860" spans="1:11" ht="12.75">
      <c r="A7860" s="5"/>
      <c r="B7860" s="5"/>
      <c r="C7860" s="5"/>
      <c r="D7860" s="5"/>
      <c r="J7860" s="48">
        <v>17270.66</v>
      </c>
      <c r="K7860" s="5"/>
    </row>
    <row r="7861" spans="1:11" ht="12.75">
      <c r="A7861" s="5"/>
      <c r="B7861" s="5"/>
      <c r="C7861" s="5"/>
      <c r="D7861" s="5"/>
      <c r="J7861" s="48">
        <v>87597.37</v>
      </c>
      <c r="K7861" s="5"/>
    </row>
    <row r="7862" spans="1:11" ht="12.75">
      <c r="A7862" s="5"/>
      <c r="B7862" s="5"/>
      <c r="C7862" s="5"/>
      <c r="D7862" s="5"/>
      <c r="J7862" s="48">
        <v>9272.46</v>
      </c>
      <c r="K7862" s="5"/>
    </row>
    <row r="7863" spans="1:11" ht="12.75">
      <c r="A7863" s="5"/>
      <c r="B7863" s="5"/>
      <c r="C7863" s="5"/>
      <c r="D7863" s="5"/>
      <c r="J7863" s="48">
        <v>17323.04</v>
      </c>
      <c r="K7863" s="5"/>
    </row>
    <row r="7864" spans="1:11" ht="12.75">
      <c r="A7864" s="5"/>
      <c r="B7864" s="5"/>
      <c r="C7864" s="5"/>
      <c r="D7864" s="5"/>
      <c r="J7864" s="48">
        <v>26907.53</v>
      </c>
      <c r="K7864" s="5"/>
    </row>
    <row r="7865" spans="1:11" ht="12.75">
      <c r="A7865" s="5"/>
      <c r="B7865" s="5"/>
      <c r="C7865" s="5"/>
      <c r="D7865" s="5"/>
      <c r="J7865" s="48">
        <v>63486.83</v>
      </c>
      <c r="K7865" s="5"/>
    </row>
    <row r="7866" spans="1:11" ht="12.75">
      <c r="A7866" s="5"/>
      <c r="B7866" s="5"/>
      <c r="C7866" s="5"/>
      <c r="D7866" s="5"/>
      <c r="J7866" s="48">
        <v>56853.48</v>
      </c>
      <c r="K7866" s="5"/>
    </row>
    <row r="7867" spans="1:11" ht="12.75">
      <c r="A7867" s="5"/>
      <c r="B7867" s="5"/>
      <c r="C7867" s="5"/>
      <c r="D7867" s="5"/>
      <c r="J7867" s="48">
        <v>35391.04</v>
      </c>
      <c r="K7867" s="5"/>
    </row>
    <row r="7868" spans="1:11" ht="12.75">
      <c r="A7868" s="5"/>
      <c r="B7868" s="5"/>
      <c r="C7868" s="5"/>
      <c r="D7868" s="5"/>
      <c r="J7868" s="48">
        <v>4392.59</v>
      </c>
      <c r="K7868" s="5"/>
    </row>
    <row r="7869" spans="1:11" ht="12.75">
      <c r="A7869" s="5"/>
      <c r="B7869" s="5"/>
      <c r="C7869" s="5"/>
      <c r="D7869" s="5"/>
      <c r="J7869" s="48">
        <v>25445.7</v>
      </c>
      <c r="K7869" s="5"/>
    </row>
    <row r="7870" spans="1:11" ht="12.75">
      <c r="A7870" s="5"/>
      <c r="B7870" s="5"/>
      <c r="C7870" s="5"/>
      <c r="D7870" s="5"/>
      <c r="J7870" s="48">
        <v>34763.2</v>
      </c>
      <c r="K7870" s="5"/>
    </row>
    <row r="7871" spans="1:11" ht="12.75">
      <c r="A7871" s="5"/>
      <c r="B7871" s="5"/>
      <c r="C7871" s="5"/>
      <c r="D7871" s="5"/>
      <c r="J7871" s="48">
        <v>26659.7</v>
      </c>
      <c r="K7871" s="5"/>
    </row>
    <row r="7872" spans="1:11" ht="12.75">
      <c r="A7872" s="5"/>
      <c r="B7872" s="5"/>
      <c r="C7872" s="5"/>
      <c r="D7872" s="5"/>
      <c r="J7872" s="48">
        <v>16145.14</v>
      </c>
      <c r="K7872" s="5"/>
    </row>
    <row r="7873" spans="1:11" ht="12.75">
      <c r="A7873" s="5"/>
      <c r="B7873" s="5"/>
      <c r="C7873" s="5"/>
      <c r="D7873" s="5"/>
      <c r="J7873" s="48">
        <v>34534.97</v>
      </c>
      <c r="K7873" s="5"/>
    </row>
    <row r="7874" spans="1:11" ht="12.75">
      <c r="A7874" s="5"/>
      <c r="B7874" s="5"/>
      <c r="C7874" s="5"/>
      <c r="D7874" s="5"/>
      <c r="J7874" s="48">
        <v>27071.26</v>
      </c>
      <c r="K7874" s="5"/>
    </row>
    <row r="7875" spans="1:11" ht="12.75">
      <c r="A7875" s="5"/>
      <c r="B7875" s="5"/>
      <c r="C7875" s="5"/>
      <c r="D7875" s="5"/>
      <c r="J7875" s="48">
        <v>24382.08</v>
      </c>
      <c r="K7875" s="5"/>
    </row>
    <row r="7876" spans="1:11" ht="12.75">
      <c r="A7876" s="5"/>
      <c r="B7876" s="5"/>
      <c r="C7876" s="5"/>
      <c r="D7876" s="5"/>
      <c r="J7876" s="48">
        <v>38370.75</v>
      </c>
      <c r="K7876" s="5"/>
    </row>
    <row r="7877" spans="1:11" ht="12.75">
      <c r="A7877" s="5"/>
      <c r="B7877" s="5"/>
      <c r="C7877" s="5"/>
      <c r="D7877" s="5"/>
      <c r="J7877" s="48">
        <v>31155.3</v>
      </c>
      <c r="K7877" s="5"/>
    </row>
    <row r="7878" spans="1:11" ht="12.75">
      <c r="A7878" s="5"/>
      <c r="B7878" s="5"/>
      <c r="C7878" s="5"/>
      <c r="D7878" s="5"/>
      <c r="J7878" s="48">
        <v>91923.88</v>
      </c>
      <c r="K7878" s="5"/>
    </row>
    <row r="7879" spans="1:11" ht="12.75">
      <c r="A7879" s="5"/>
      <c r="B7879" s="5"/>
      <c r="C7879" s="5"/>
      <c r="D7879" s="5"/>
      <c r="J7879" s="48">
        <v>60870.77</v>
      </c>
      <c r="K7879" s="5"/>
    </row>
    <row r="7880" spans="1:11" ht="12.75">
      <c r="A7880" s="5"/>
      <c r="B7880" s="5"/>
      <c r="C7880" s="5"/>
      <c r="D7880" s="5"/>
      <c r="J7880" s="48">
        <v>57710.22</v>
      </c>
      <c r="K7880" s="5"/>
    </row>
    <row r="7881" spans="1:11" ht="12.75">
      <c r="A7881" s="5"/>
      <c r="B7881" s="5"/>
      <c r="C7881" s="5"/>
      <c r="D7881" s="5"/>
      <c r="J7881" s="48">
        <v>26181.74</v>
      </c>
      <c r="K7881" s="5"/>
    </row>
    <row r="7882" spans="1:11" ht="12.75">
      <c r="A7882" s="5"/>
      <c r="B7882" s="5"/>
      <c r="C7882" s="5"/>
      <c r="D7882" s="5"/>
      <c r="J7882" s="48">
        <v>48368.85</v>
      </c>
      <c r="K7882" s="5"/>
    </row>
    <row r="7883" spans="1:11" ht="12.75">
      <c r="A7883" s="5"/>
      <c r="B7883" s="5"/>
      <c r="C7883" s="5"/>
      <c r="D7883" s="5"/>
      <c r="J7883" s="48">
        <v>29347.36</v>
      </c>
      <c r="K7883" s="5"/>
    </row>
    <row r="7884" spans="1:11" ht="12.75">
      <c r="A7884" s="5"/>
      <c r="B7884" s="5"/>
      <c r="C7884" s="5"/>
      <c r="D7884" s="5"/>
      <c r="J7884" s="48">
        <v>27780.77</v>
      </c>
      <c r="K7884" s="5"/>
    </row>
    <row r="7885" spans="1:11" ht="12.75">
      <c r="A7885" s="5"/>
      <c r="B7885" s="5"/>
      <c r="C7885" s="5"/>
      <c r="D7885" s="5"/>
      <c r="J7885" s="48">
        <v>23772.48</v>
      </c>
      <c r="K7885" s="5"/>
    </row>
    <row r="7886" spans="1:11" ht="12.75">
      <c r="A7886" s="5"/>
      <c r="B7886" s="5"/>
      <c r="C7886" s="5"/>
      <c r="D7886" s="5"/>
      <c r="J7886" s="48">
        <v>29082.21</v>
      </c>
      <c r="K7886" s="5"/>
    </row>
    <row r="7887" spans="1:11" ht="12.75">
      <c r="A7887" s="5"/>
      <c r="B7887" s="5"/>
      <c r="C7887" s="5"/>
      <c r="D7887" s="5"/>
      <c r="J7887" s="48">
        <v>37114.68</v>
      </c>
      <c r="K7887" s="5"/>
    </row>
    <row r="7888" spans="1:11" ht="12.75">
      <c r="A7888" s="5"/>
      <c r="B7888" s="5"/>
      <c r="C7888" s="5"/>
      <c r="D7888" s="5"/>
      <c r="J7888" s="48">
        <v>34338.42</v>
      </c>
      <c r="K7888" s="5"/>
    </row>
    <row r="7889" spans="1:11" ht="12.75">
      <c r="A7889" s="5"/>
      <c r="B7889" s="5"/>
      <c r="C7889" s="5"/>
      <c r="D7889" s="5"/>
      <c r="J7889" s="48">
        <v>41272.88</v>
      </c>
      <c r="K7889" s="5"/>
    </row>
    <row r="7890" spans="1:11" ht="12.75">
      <c r="A7890" s="5"/>
      <c r="B7890" s="5"/>
      <c r="C7890" s="5"/>
      <c r="D7890" s="5"/>
      <c r="J7890" s="48">
        <v>52965.05</v>
      </c>
      <c r="K7890" s="5"/>
    </row>
    <row r="7891" spans="1:11" ht="12.75">
      <c r="A7891" s="5"/>
      <c r="B7891" s="5"/>
      <c r="C7891" s="5"/>
      <c r="D7891" s="5"/>
      <c r="J7891" s="48">
        <v>52114.67</v>
      </c>
      <c r="K7891" s="5"/>
    </row>
    <row r="7892" spans="1:11" ht="12.75">
      <c r="A7892" s="5"/>
      <c r="B7892" s="5"/>
      <c r="C7892" s="5"/>
      <c r="D7892" s="5"/>
      <c r="J7892" s="48">
        <v>76212.18</v>
      </c>
      <c r="K7892" s="5"/>
    </row>
    <row r="7893" spans="1:11" ht="12.75">
      <c r="A7893" s="5"/>
      <c r="B7893" s="5"/>
      <c r="C7893" s="5"/>
      <c r="D7893" s="5"/>
      <c r="J7893" s="48">
        <v>28248.87</v>
      </c>
      <c r="K7893" s="5"/>
    </row>
    <row r="7894" spans="1:11" ht="12.75">
      <c r="A7894" s="5"/>
      <c r="B7894" s="5"/>
      <c r="C7894" s="5"/>
      <c r="D7894" s="5"/>
      <c r="J7894" s="48">
        <v>12670.7</v>
      </c>
      <c r="K7894" s="5"/>
    </row>
    <row r="7895" spans="1:11" ht="12.75">
      <c r="A7895" s="5"/>
      <c r="B7895" s="5"/>
      <c r="C7895" s="5"/>
      <c r="D7895" s="5"/>
      <c r="J7895" s="48">
        <v>51130.66</v>
      </c>
      <c r="K7895" s="5"/>
    </row>
    <row r="7896" spans="1:11" ht="12.75">
      <c r="A7896" s="5"/>
      <c r="B7896" s="5"/>
      <c r="C7896" s="5"/>
      <c r="D7896" s="5"/>
      <c r="J7896" s="48">
        <v>17090.47</v>
      </c>
      <c r="K7896" s="5"/>
    </row>
    <row r="7897" spans="1:11" ht="12.75">
      <c r="A7897" s="5"/>
      <c r="B7897" s="5"/>
      <c r="C7897" s="5"/>
      <c r="D7897" s="5"/>
      <c r="J7897" s="48">
        <v>35016.91</v>
      </c>
      <c r="K7897" s="5"/>
    </row>
    <row r="7898" spans="1:11" ht="12.75">
      <c r="A7898" s="5"/>
      <c r="B7898" s="5"/>
      <c r="C7898" s="5"/>
      <c r="D7898" s="5"/>
      <c r="J7898" s="48">
        <v>17732.75</v>
      </c>
      <c r="K7898" s="5"/>
    </row>
    <row r="7899" spans="1:11" ht="12.75">
      <c r="A7899" s="5"/>
      <c r="B7899" s="5"/>
      <c r="C7899" s="5"/>
      <c r="D7899" s="5"/>
      <c r="J7899" s="48">
        <v>25731.52</v>
      </c>
      <c r="K7899" s="5"/>
    </row>
    <row r="7900" spans="1:11" ht="12.75">
      <c r="A7900" s="5"/>
      <c r="B7900" s="5"/>
      <c r="C7900" s="5"/>
      <c r="D7900" s="5"/>
      <c r="J7900" s="48">
        <v>44946.28</v>
      </c>
      <c r="K7900" s="5"/>
    </row>
    <row r="7901" spans="1:11" ht="12.75">
      <c r="A7901" s="5"/>
      <c r="B7901" s="5"/>
      <c r="C7901" s="5"/>
      <c r="D7901" s="5"/>
      <c r="J7901" s="48">
        <v>27921.5</v>
      </c>
      <c r="K7901" s="5"/>
    </row>
    <row r="7902" spans="1:11" ht="12.75">
      <c r="A7902" s="5"/>
      <c r="B7902" s="5"/>
      <c r="C7902" s="5"/>
      <c r="D7902" s="5"/>
      <c r="J7902" s="48">
        <v>31113.8</v>
      </c>
      <c r="K7902" s="5"/>
    </row>
    <row r="7903" spans="1:11" ht="12.75">
      <c r="A7903" s="5"/>
      <c r="B7903" s="5"/>
      <c r="C7903" s="5"/>
      <c r="D7903" s="5"/>
      <c r="J7903" s="48">
        <v>30997.93</v>
      </c>
      <c r="K7903" s="5"/>
    </row>
    <row r="7904" spans="1:11" ht="12.75">
      <c r="A7904" s="5"/>
      <c r="B7904" s="5"/>
      <c r="C7904" s="5"/>
      <c r="D7904" s="5"/>
      <c r="J7904" s="48">
        <v>15611.69</v>
      </c>
      <c r="K7904" s="5"/>
    </row>
    <row r="7905" spans="1:11" ht="12.75">
      <c r="A7905" s="5"/>
      <c r="B7905" s="5"/>
      <c r="C7905" s="5"/>
      <c r="D7905" s="5"/>
      <c r="J7905" s="48">
        <v>51830.52</v>
      </c>
      <c r="K7905" s="5"/>
    </row>
    <row r="7906" spans="1:11" ht="12.75">
      <c r="A7906" s="5"/>
      <c r="B7906" s="5"/>
      <c r="C7906" s="5"/>
      <c r="D7906" s="5"/>
      <c r="J7906" s="48">
        <v>13663.19</v>
      </c>
      <c r="K7906" s="5"/>
    </row>
    <row r="7907" spans="1:11" ht="12.75">
      <c r="A7907" s="5"/>
      <c r="B7907" s="5"/>
      <c r="C7907" s="5"/>
      <c r="D7907" s="5"/>
      <c r="J7907" s="48">
        <v>21403.71</v>
      </c>
      <c r="K7907" s="5"/>
    </row>
    <row r="7908" spans="1:11" ht="12.75">
      <c r="A7908" s="5"/>
      <c r="B7908" s="5"/>
      <c r="C7908" s="5"/>
      <c r="D7908" s="5"/>
      <c r="J7908" s="48">
        <v>26458.68</v>
      </c>
      <c r="K7908" s="5"/>
    </row>
    <row r="7909" spans="1:11" ht="12.75">
      <c r="A7909" s="5"/>
      <c r="B7909" s="5"/>
      <c r="C7909" s="5"/>
      <c r="D7909" s="5"/>
      <c r="J7909" s="48">
        <v>23035.16</v>
      </c>
      <c r="K7909" s="5"/>
    </row>
    <row r="7910" spans="1:11" ht="12.75">
      <c r="A7910" s="5"/>
      <c r="B7910" s="5"/>
      <c r="C7910" s="5"/>
      <c r="D7910" s="5"/>
      <c r="J7910" s="48">
        <v>45885.96</v>
      </c>
      <c r="K7910" s="5"/>
    </row>
    <row r="7911" spans="1:11" ht="12.75">
      <c r="A7911" s="5"/>
      <c r="B7911" s="5"/>
      <c r="C7911" s="5"/>
      <c r="D7911" s="5"/>
      <c r="J7911" s="48">
        <v>23650.27</v>
      </c>
      <c r="K7911" s="5"/>
    </row>
    <row r="7912" spans="1:11" ht="12.75">
      <c r="A7912" s="5"/>
      <c r="B7912" s="5"/>
      <c r="C7912" s="5"/>
      <c r="D7912" s="5"/>
      <c r="J7912" s="48">
        <v>87580.2</v>
      </c>
      <c r="K7912" s="5"/>
    </row>
    <row r="7913" spans="1:11" ht="12.75">
      <c r="A7913" s="5"/>
      <c r="B7913" s="5"/>
      <c r="C7913" s="5"/>
      <c r="D7913" s="5"/>
      <c r="J7913" s="48">
        <v>24474.77</v>
      </c>
      <c r="K7913" s="5"/>
    </row>
    <row r="7914" spans="1:11" ht="12.75">
      <c r="A7914" s="5"/>
      <c r="B7914" s="5"/>
      <c r="C7914" s="5"/>
      <c r="D7914" s="5"/>
      <c r="J7914" s="48">
        <v>31808.69</v>
      </c>
      <c r="K7914" s="5"/>
    </row>
    <row r="7915" spans="1:11" ht="12.75">
      <c r="A7915" s="5"/>
      <c r="B7915" s="5"/>
      <c r="C7915" s="5"/>
      <c r="D7915" s="5"/>
      <c r="J7915" s="48">
        <v>27463.94</v>
      </c>
      <c r="K7915" s="5"/>
    </row>
    <row r="7916" spans="1:11" ht="12.75">
      <c r="A7916" s="5"/>
      <c r="B7916" s="5"/>
      <c r="C7916" s="5"/>
      <c r="D7916" s="5"/>
      <c r="J7916" s="48">
        <v>54803.18</v>
      </c>
      <c r="K7916" s="5"/>
    </row>
    <row r="7917" spans="1:11" ht="12.75">
      <c r="A7917" s="5"/>
      <c r="B7917" s="5"/>
      <c r="C7917" s="5"/>
      <c r="D7917" s="5"/>
      <c r="J7917" s="48">
        <v>103848.87</v>
      </c>
      <c r="K7917" s="5"/>
    </row>
    <row r="7918" spans="1:11" ht="12.75">
      <c r="A7918" s="5"/>
      <c r="B7918" s="5"/>
      <c r="C7918" s="5"/>
      <c r="D7918" s="5"/>
      <c r="J7918" s="48">
        <v>92484.88</v>
      </c>
      <c r="K7918" s="5"/>
    </row>
    <row r="7919" spans="1:11" ht="12.75">
      <c r="A7919" s="5"/>
      <c r="B7919" s="5"/>
      <c r="C7919" s="5"/>
      <c r="D7919" s="5"/>
      <c r="J7919" s="48">
        <v>5721.06</v>
      </c>
      <c r="K7919" s="5"/>
    </row>
    <row r="7920" spans="1:11" ht="12.75">
      <c r="A7920" s="5"/>
      <c r="B7920" s="5"/>
      <c r="C7920" s="5"/>
      <c r="D7920" s="5"/>
      <c r="J7920" s="48">
        <v>35192.49</v>
      </c>
      <c r="K7920" s="5"/>
    </row>
    <row r="7921" spans="1:11" ht="12.75">
      <c r="A7921" s="5"/>
      <c r="B7921" s="5"/>
      <c r="C7921" s="5"/>
      <c r="D7921" s="5"/>
      <c r="J7921" s="48">
        <v>10405.93</v>
      </c>
      <c r="K7921" s="5"/>
    </row>
    <row r="7922" spans="1:11" ht="12.75">
      <c r="A7922" s="5"/>
      <c r="B7922" s="5"/>
      <c r="C7922" s="5"/>
      <c r="D7922" s="5"/>
      <c r="J7922" s="48">
        <v>31409.8</v>
      </c>
      <c r="K7922" s="5"/>
    </row>
    <row r="7923" spans="1:11" ht="12.75">
      <c r="A7923" s="5"/>
      <c r="B7923" s="5"/>
      <c r="C7923" s="5"/>
      <c r="D7923" s="5"/>
      <c r="J7923" s="48">
        <v>33955.97</v>
      </c>
      <c r="K7923" s="5"/>
    </row>
    <row r="7924" spans="1:11" ht="12.75">
      <c r="A7924" s="5"/>
      <c r="B7924" s="5"/>
      <c r="C7924" s="5"/>
      <c r="D7924" s="5"/>
      <c r="J7924" s="48">
        <v>39363.92</v>
      </c>
      <c r="K7924" s="5"/>
    </row>
    <row r="7925" spans="1:11" ht="12.75">
      <c r="A7925" s="5"/>
      <c r="B7925" s="5"/>
      <c r="C7925" s="5"/>
      <c r="D7925" s="5"/>
      <c r="J7925" s="48">
        <v>29965.84</v>
      </c>
      <c r="K7925" s="5"/>
    </row>
    <row r="7926" spans="1:11" ht="12.75">
      <c r="A7926" s="5"/>
      <c r="B7926" s="5"/>
      <c r="C7926" s="5"/>
      <c r="D7926" s="5"/>
      <c r="J7926" s="48">
        <v>17289.11</v>
      </c>
      <c r="K7926" s="5"/>
    </row>
    <row r="7927" spans="1:11" ht="12.75">
      <c r="A7927" s="5"/>
      <c r="B7927" s="5"/>
      <c r="C7927" s="5"/>
      <c r="D7927" s="5"/>
      <c r="J7927" s="48">
        <v>52889.47</v>
      </c>
      <c r="K7927" s="5"/>
    </row>
    <row r="7928" spans="1:11" ht="12.75">
      <c r="A7928" s="5"/>
      <c r="B7928" s="5"/>
      <c r="C7928" s="5"/>
      <c r="D7928" s="5"/>
      <c r="J7928" s="48">
        <v>40775.77</v>
      </c>
      <c r="K7928" s="5"/>
    </row>
    <row r="7929" spans="1:11" ht="12.75">
      <c r="A7929" s="5"/>
      <c r="B7929" s="5"/>
      <c r="C7929" s="5"/>
      <c r="D7929" s="5"/>
      <c r="J7929" s="48">
        <v>18225.95</v>
      </c>
      <c r="K7929" s="5"/>
    </row>
    <row r="7930" spans="1:11" ht="12.75">
      <c r="A7930" s="5"/>
      <c r="B7930" s="5"/>
      <c r="C7930" s="5"/>
      <c r="D7930" s="5"/>
      <c r="J7930" s="48">
        <v>6302.53</v>
      </c>
      <c r="K7930" s="5"/>
    </row>
    <row r="7931" spans="1:11" ht="12.75">
      <c r="A7931" s="5"/>
      <c r="B7931" s="5"/>
      <c r="C7931" s="5"/>
      <c r="D7931" s="5"/>
      <c r="J7931" s="48">
        <v>16723.79</v>
      </c>
      <c r="K7931" s="5"/>
    </row>
    <row r="7932" spans="1:11" ht="12.75">
      <c r="A7932" s="5"/>
      <c r="B7932" s="5"/>
      <c r="C7932" s="5"/>
      <c r="D7932" s="5"/>
      <c r="J7932" s="48">
        <v>98288.24</v>
      </c>
      <c r="K7932" s="5"/>
    </row>
    <row r="7933" spans="1:11" ht="12.75">
      <c r="A7933" s="5"/>
      <c r="B7933" s="5"/>
      <c r="C7933" s="5"/>
      <c r="D7933" s="5"/>
      <c r="J7933" s="48">
        <v>17392.06</v>
      </c>
      <c r="K7933" s="5"/>
    </row>
    <row r="7934" spans="1:11" ht="12.75">
      <c r="A7934" s="5"/>
      <c r="B7934" s="5"/>
      <c r="C7934" s="5"/>
      <c r="D7934" s="5"/>
      <c r="J7934" s="48">
        <v>74949.23</v>
      </c>
      <c r="K7934" s="5"/>
    </row>
    <row r="7935" spans="1:11" ht="12.75">
      <c r="A7935" s="5"/>
      <c r="B7935" s="5"/>
      <c r="C7935" s="5"/>
      <c r="D7935" s="5"/>
      <c r="J7935" s="48">
        <v>22041.12</v>
      </c>
      <c r="K7935" s="5"/>
    </row>
    <row r="7936" spans="1:11" ht="12.75">
      <c r="A7936" s="5"/>
      <c r="B7936" s="5"/>
      <c r="C7936" s="5"/>
      <c r="D7936" s="5"/>
      <c r="J7936" s="48">
        <v>46894.87</v>
      </c>
      <c r="K7936" s="5"/>
    </row>
    <row r="7937" spans="1:11" ht="12.75">
      <c r="A7937" s="5"/>
      <c r="B7937" s="5"/>
      <c r="C7937" s="5"/>
      <c r="D7937" s="5"/>
      <c r="J7937" s="48">
        <v>69770.28</v>
      </c>
      <c r="K7937" s="5"/>
    </row>
    <row r="7938" spans="1:11" ht="12.75">
      <c r="A7938" s="5"/>
      <c r="B7938" s="5"/>
      <c r="C7938" s="5"/>
      <c r="D7938" s="5"/>
      <c r="J7938" s="48">
        <v>53475.89</v>
      </c>
      <c r="K7938" s="5"/>
    </row>
    <row r="7939" spans="1:11" ht="12.75">
      <c r="A7939" s="5"/>
      <c r="B7939" s="5"/>
      <c r="C7939" s="5"/>
      <c r="D7939" s="5"/>
      <c r="J7939" s="48">
        <v>23614.89</v>
      </c>
      <c r="K7939" s="5"/>
    </row>
    <row r="7940" spans="1:11" ht="12.75">
      <c r="A7940" s="5"/>
      <c r="B7940" s="5"/>
      <c r="C7940" s="5"/>
      <c r="D7940" s="5"/>
      <c r="J7940" s="48">
        <v>20183.92</v>
      </c>
      <c r="K7940" s="5"/>
    </row>
    <row r="7941" spans="1:11" ht="12.75">
      <c r="A7941" s="5"/>
      <c r="B7941" s="5"/>
      <c r="C7941" s="5"/>
      <c r="D7941" s="5"/>
      <c r="J7941" s="48">
        <v>30305.11</v>
      </c>
      <c r="K7941" s="5"/>
    </row>
    <row r="7942" spans="1:11" ht="12.75">
      <c r="A7942" s="5"/>
      <c r="B7942" s="5"/>
      <c r="C7942" s="5"/>
      <c r="D7942" s="5"/>
      <c r="J7942" s="48">
        <v>17497.4</v>
      </c>
      <c r="K7942" s="5"/>
    </row>
    <row r="7943" spans="1:11" ht="12.75">
      <c r="A7943" s="5"/>
      <c r="B7943" s="5"/>
      <c r="C7943" s="5"/>
      <c r="D7943" s="5"/>
      <c r="J7943" s="48">
        <v>6533.27</v>
      </c>
      <c r="K7943" s="5"/>
    </row>
    <row r="7944" spans="1:11" ht="12.75">
      <c r="A7944" s="5"/>
      <c r="B7944" s="5"/>
      <c r="C7944" s="5"/>
      <c r="D7944" s="5"/>
      <c r="J7944" s="48">
        <v>78962.78</v>
      </c>
      <c r="K7944" s="5"/>
    </row>
    <row r="7945" spans="1:11" ht="12.75">
      <c r="A7945" s="5"/>
      <c r="B7945" s="5"/>
      <c r="C7945" s="5"/>
      <c r="D7945" s="5"/>
      <c r="J7945" s="48">
        <v>38893.01</v>
      </c>
      <c r="K7945" s="5"/>
    </row>
    <row r="7946" spans="1:11" ht="12.75">
      <c r="A7946" s="5"/>
      <c r="B7946" s="5"/>
      <c r="C7946" s="5"/>
      <c r="D7946" s="5"/>
      <c r="J7946" s="48">
        <v>16892.87</v>
      </c>
      <c r="K7946" s="5"/>
    </row>
    <row r="7947" spans="1:11" ht="12.75">
      <c r="A7947" s="5"/>
      <c r="B7947" s="5"/>
      <c r="C7947" s="5"/>
      <c r="D7947" s="5"/>
      <c r="J7947" s="48">
        <v>29942.38</v>
      </c>
      <c r="K7947" s="5"/>
    </row>
    <row r="7948" spans="1:11" ht="12.75">
      <c r="A7948" s="5"/>
      <c r="B7948" s="5"/>
      <c r="C7948" s="5"/>
      <c r="D7948" s="5"/>
      <c r="J7948" s="48">
        <v>28592.12</v>
      </c>
      <c r="K7948" s="5"/>
    </row>
    <row r="7949" spans="1:11" ht="12.75">
      <c r="A7949" s="5"/>
      <c r="B7949" s="5"/>
      <c r="C7949" s="5"/>
      <c r="D7949" s="5"/>
      <c r="J7949" s="48">
        <v>78961.75</v>
      </c>
      <c r="K7949" s="5"/>
    </row>
    <row r="7950" spans="1:11" ht="12.75">
      <c r="A7950" s="5"/>
      <c r="B7950" s="5"/>
      <c r="C7950" s="5"/>
      <c r="D7950" s="5"/>
      <c r="J7950" s="48">
        <v>33623.51</v>
      </c>
      <c r="K7950" s="5"/>
    </row>
    <row r="7951" spans="1:11" ht="12.75">
      <c r="A7951" s="5"/>
      <c r="B7951" s="5"/>
      <c r="C7951" s="5"/>
      <c r="D7951" s="5"/>
      <c r="J7951" s="48">
        <v>52043.83</v>
      </c>
      <c r="K7951" s="5"/>
    </row>
    <row r="7952" spans="1:11" ht="12.75">
      <c r="A7952" s="5"/>
      <c r="B7952" s="5"/>
      <c r="C7952" s="5"/>
      <c r="D7952" s="5"/>
      <c r="J7952" s="48">
        <v>33163.74</v>
      </c>
      <c r="K7952" s="5"/>
    </row>
    <row r="7953" spans="1:11" ht="12.75">
      <c r="A7953" s="5"/>
      <c r="B7953" s="5"/>
      <c r="C7953" s="5"/>
      <c r="D7953" s="5"/>
      <c r="J7953" s="48">
        <v>20163.77</v>
      </c>
      <c r="K7953" s="5"/>
    </row>
    <row r="7954" spans="1:11" ht="12.75">
      <c r="A7954" s="5"/>
      <c r="B7954" s="5"/>
      <c r="C7954" s="5"/>
      <c r="D7954" s="5"/>
      <c r="J7954" s="48">
        <v>42143.01</v>
      </c>
      <c r="K7954" s="5"/>
    </row>
    <row r="7955" spans="1:11" ht="12.75">
      <c r="A7955" s="5"/>
      <c r="B7955" s="5"/>
      <c r="C7955" s="5"/>
      <c r="D7955" s="5"/>
      <c r="J7955" s="48">
        <v>35862.44</v>
      </c>
      <c r="K7955" s="5"/>
    </row>
    <row r="7956" spans="1:11" ht="12.75">
      <c r="A7956" s="5"/>
      <c r="B7956" s="5"/>
      <c r="C7956" s="5"/>
      <c r="D7956" s="5"/>
      <c r="J7956" s="48">
        <v>12364.1</v>
      </c>
      <c r="K7956" s="5"/>
    </row>
    <row r="7957" spans="1:11" ht="12.75">
      <c r="A7957" s="5"/>
      <c r="B7957" s="5"/>
      <c r="C7957" s="5"/>
      <c r="D7957" s="5"/>
      <c r="J7957" s="48">
        <v>40754.19</v>
      </c>
      <c r="K7957" s="5"/>
    </row>
    <row r="7958" spans="1:11" ht="12.75">
      <c r="A7958" s="5"/>
      <c r="B7958" s="5"/>
      <c r="C7958" s="5"/>
      <c r="D7958" s="5"/>
      <c r="J7958" s="48">
        <v>22816.03</v>
      </c>
      <c r="K7958" s="5"/>
    </row>
    <row r="7959" spans="1:11" ht="12.75">
      <c r="A7959" s="5"/>
      <c r="B7959" s="5"/>
      <c r="C7959" s="5"/>
      <c r="D7959" s="5"/>
      <c r="J7959" s="48">
        <v>72084.88</v>
      </c>
      <c r="K7959" s="5"/>
    </row>
    <row r="7960" spans="1:11" ht="12.75">
      <c r="A7960" s="5"/>
      <c r="B7960" s="5"/>
      <c r="C7960" s="5"/>
      <c r="D7960" s="5"/>
      <c r="J7960" s="48">
        <v>32027.77</v>
      </c>
      <c r="K7960" s="5"/>
    </row>
    <row r="7961" spans="1:11" ht="12.75">
      <c r="A7961" s="5"/>
      <c r="B7961" s="5"/>
      <c r="C7961" s="5"/>
      <c r="D7961" s="5"/>
      <c r="J7961" s="48">
        <v>16337.01</v>
      </c>
      <c r="K7961" s="5"/>
    </row>
    <row r="7962" spans="1:11" ht="12.75">
      <c r="A7962" s="5"/>
      <c r="B7962" s="5"/>
      <c r="C7962" s="5"/>
      <c r="D7962" s="5"/>
      <c r="J7962" s="48">
        <v>102220.31</v>
      </c>
      <c r="K7962" s="5"/>
    </row>
    <row r="7963" spans="1:11" ht="12.75">
      <c r="A7963" s="5"/>
      <c r="B7963" s="5"/>
      <c r="C7963" s="5"/>
      <c r="D7963" s="5"/>
      <c r="J7963" s="48">
        <v>90663.01</v>
      </c>
      <c r="K7963" s="5"/>
    </row>
    <row r="7964" spans="1:11" ht="12.75">
      <c r="A7964" s="5"/>
      <c r="B7964" s="5"/>
      <c r="C7964" s="5"/>
      <c r="D7964" s="5"/>
      <c r="J7964" s="48">
        <v>16331.34</v>
      </c>
      <c r="K7964" s="5"/>
    </row>
    <row r="7965" spans="1:11" ht="12.75">
      <c r="A7965" s="5"/>
      <c r="B7965" s="5"/>
      <c r="C7965" s="5"/>
      <c r="D7965" s="5"/>
      <c r="J7965" s="48">
        <v>54207.39</v>
      </c>
      <c r="K7965" s="5"/>
    </row>
    <row r="7966" spans="1:11" ht="12.75">
      <c r="A7966" s="5"/>
      <c r="B7966" s="5"/>
      <c r="C7966" s="5"/>
      <c r="D7966" s="5"/>
      <c r="J7966" s="48">
        <v>38850.62</v>
      </c>
      <c r="K7966" s="5"/>
    </row>
    <row r="7967" spans="1:11" ht="12.75">
      <c r="A7967" s="5"/>
      <c r="B7967" s="5"/>
      <c r="C7967" s="5"/>
      <c r="D7967" s="5"/>
      <c r="J7967" s="48">
        <v>44629.06</v>
      </c>
      <c r="K7967" s="5"/>
    </row>
    <row r="7968" spans="1:11" ht="12.75">
      <c r="A7968" s="5"/>
      <c r="B7968" s="5"/>
      <c r="C7968" s="5"/>
      <c r="D7968" s="5"/>
      <c r="J7968" s="48">
        <v>8369.43</v>
      </c>
      <c r="K7968" s="5"/>
    </row>
    <row r="7969" spans="1:11" ht="12.75">
      <c r="A7969" s="5"/>
      <c r="B7969" s="5"/>
      <c r="C7969" s="5"/>
      <c r="D7969" s="5"/>
      <c r="J7969" s="48">
        <v>18956.54</v>
      </c>
      <c r="K7969" s="5"/>
    </row>
    <row r="7970" spans="1:11" ht="12.75">
      <c r="A7970" s="5"/>
      <c r="B7970" s="5"/>
      <c r="C7970" s="5"/>
      <c r="D7970" s="5"/>
      <c r="J7970" s="48">
        <v>67576.84</v>
      </c>
      <c r="K7970" s="5"/>
    </row>
    <row r="7971" spans="1:11" ht="12.75">
      <c r="A7971" s="5"/>
      <c r="B7971" s="5"/>
      <c r="C7971" s="5"/>
      <c r="D7971" s="5"/>
      <c r="J7971" s="48">
        <v>7927.95</v>
      </c>
      <c r="K7971" s="5"/>
    </row>
    <row r="7972" spans="1:11" ht="12.75">
      <c r="A7972" s="5"/>
      <c r="B7972" s="5"/>
      <c r="C7972" s="5"/>
      <c r="D7972" s="5"/>
      <c r="J7972" s="48">
        <v>100874.46</v>
      </c>
      <c r="K7972" s="5"/>
    </row>
    <row r="7973" spans="1:11" ht="12.75">
      <c r="A7973" s="5"/>
      <c r="B7973" s="5"/>
      <c r="C7973" s="5"/>
      <c r="D7973" s="5"/>
      <c r="J7973" s="48">
        <v>15771.98</v>
      </c>
      <c r="K7973" s="5"/>
    </row>
    <row r="7974" spans="1:11" ht="12.75">
      <c r="A7974" s="5"/>
      <c r="B7974" s="5"/>
      <c r="C7974" s="5"/>
      <c r="D7974" s="5"/>
      <c r="J7974" s="48">
        <v>45815.71</v>
      </c>
      <c r="K7974" s="5"/>
    </row>
    <row r="7975" spans="1:11" ht="12.75">
      <c r="A7975" s="5"/>
      <c r="B7975" s="5"/>
      <c r="C7975" s="5"/>
      <c r="D7975" s="5"/>
      <c r="J7975" s="48">
        <v>64457.55</v>
      </c>
      <c r="K7975" s="5"/>
    </row>
    <row r="7976" spans="1:11" ht="12.75">
      <c r="A7976" s="5"/>
      <c r="B7976" s="5"/>
      <c r="C7976" s="5"/>
      <c r="D7976" s="5"/>
      <c r="J7976" s="48">
        <v>137114.8</v>
      </c>
      <c r="K7976" s="5"/>
    </row>
    <row r="7977" spans="1:11" ht="12.75">
      <c r="A7977" s="5"/>
      <c r="B7977" s="5"/>
      <c r="C7977" s="5"/>
      <c r="D7977" s="5"/>
      <c r="J7977" s="48">
        <v>12730.42</v>
      </c>
      <c r="K7977" s="5"/>
    </row>
    <row r="7978" spans="1:11" ht="12.75">
      <c r="A7978" s="5"/>
      <c r="B7978" s="5"/>
      <c r="C7978" s="5"/>
      <c r="D7978" s="5"/>
      <c r="J7978" s="48">
        <v>50591.64</v>
      </c>
      <c r="K7978" s="5"/>
    </row>
    <row r="7979" spans="1:11" ht="12.75">
      <c r="A7979" s="5"/>
      <c r="B7979" s="5"/>
      <c r="C7979" s="5"/>
      <c r="D7979" s="5"/>
      <c r="J7979" s="48">
        <v>30533.35</v>
      </c>
      <c r="K7979" s="5"/>
    </row>
    <row r="7980" spans="1:11" ht="12.75">
      <c r="A7980" s="5"/>
      <c r="B7980" s="5"/>
      <c r="C7980" s="5"/>
      <c r="D7980" s="5"/>
      <c r="J7980" s="48">
        <v>24440.39</v>
      </c>
      <c r="K7980" s="5"/>
    </row>
    <row r="7981" spans="1:11" ht="12.75">
      <c r="A7981" s="5"/>
      <c r="B7981" s="5"/>
      <c r="C7981" s="5"/>
      <c r="D7981" s="5"/>
      <c r="J7981" s="48">
        <v>11303.98</v>
      </c>
      <c r="K7981" s="5"/>
    </row>
    <row r="7982" spans="1:11" ht="12.75">
      <c r="A7982" s="5"/>
      <c r="B7982" s="5"/>
      <c r="C7982" s="5"/>
      <c r="D7982" s="5"/>
      <c r="J7982" s="48">
        <v>15171.75</v>
      </c>
      <c r="K7982" s="5"/>
    </row>
    <row r="7983" spans="1:11" ht="12.75">
      <c r="A7983" s="5"/>
      <c r="B7983" s="5"/>
      <c r="C7983" s="5"/>
      <c r="D7983" s="5"/>
      <c r="J7983" s="48">
        <v>53746.35</v>
      </c>
      <c r="K7983" s="5"/>
    </row>
    <row r="7984" spans="1:11" ht="12.75">
      <c r="A7984" s="5"/>
      <c r="B7984" s="5"/>
      <c r="C7984" s="5"/>
      <c r="D7984" s="5"/>
      <c r="J7984" s="48">
        <v>8246.74</v>
      </c>
      <c r="K7984" s="5"/>
    </row>
    <row r="7985" spans="1:11" ht="12.75">
      <c r="A7985" s="5"/>
      <c r="B7985" s="5"/>
      <c r="C7985" s="5"/>
      <c r="D7985" s="5"/>
      <c r="J7985" s="48">
        <v>64902.75</v>
      </c>
      <c r="K7985" s="5"/>
    </row>
    <row r="7986" spans="1:11" ht="12.75">
      <c r="A7986" s="5"/>
      <c r="B7986" s="5"/>
      <c r="C7986" s="5"/>
      <c r="D7986" s="5"/>
      <c r="J7986" s="48">
        <v>39069.51</v>
      </c>
      <c r="K7986" s="5"/>
    </row>
    <row r="7987" spans="1:11" ht="12.75">
      <c r="A7987" s="5"/>
      <c r="B7987" s="5"/>
      <c r="C7987" s="5"/>
      <c r="D7987" s="5"/>
      <c r="J7987" s="48">
        <v>46514.66</v>
      </c>
      <c r="K7987" s="5"/>
    </row>
    <row r="7988" spans="1:11" ht="12.75">
      <c r="A7988" s="5"/>
      <c r="B7988" s="5"/>
      <c r="C7988" s="5"/>
      <c r="D7988" s="5"/>
      <c r="J7988" s="48">
        <v>26402.46</v>
      </c>
      <c r="K7988" s="5"/>
    </row>
    <row r="7989" spans="1:11" ht="12.75">
      <c r="A7989" s="5"/>
      <c r="B7989" s="5"/>
      <c r="C7989" s="5"/>
      <c r="D7989" s="5"/>
      <c r="J7989" s="48">
        <v>18488.98</v>
      </c>
      <c r="K7989" s="5"/>
    </row>
    <row r="7990" spans="1:11" ht="12.75">
      <c r="A7990" s="5"/>
      <c r="B7990" s="5"/>
      <c r="C7990" s="5"/>
      <c r="D7990" s="5"/>
      <c r="J7990" s="48">
        <v>51455.63</v>
      </c>
      <c r="K7990" s="5"/>
    </row>
    <row r="7991" spans="1:11" ht="12.75">
      <c r="A7991" s="5"/>
      <c r="B7991" s="5"/>
      <c r="C7991" s="5"/>
      <c r="D7991" s="5"/>
      <c r="J7991" s="48">
        <v>36072.99</v>
      </c>
      <c r="K7991" s="5"/>
    </row>
    <row r="7992" spans="1:11" ht="12.75">
      <c r="A7992" s="5"/>
      <c r="B7992" s="5"/>
      <c r="C7992" s="5"/>
      <c r="D7992" s="5"/>
      <c r="J7992" s="48">
        <v>50342.27</v>
      </c>
      <c r="K7992" s="5"/>
    </row>
    <row r="7993" spans="1:11" ht="12.75">
      <c r="A7993" s="5"/>
      <c r="B7993" s="5"/>
      <c r="C7993" s="5"/>
      <c r="D7993" s="5"/>
      <c r="J7993" s="48">
        <v>32596.29</v>
      </c>
      <c r="K7993" s="5"/>
    </row>
    <row r="7994" spans="1:11" ht="12.75">
      <c r="A7994" s="5"/>
      <c r="B7994" s="5"/>
      <c r="C7994" s="5"/>
      <c r="D7994" s="5"/>
      <c r="J7994" s="48">
        <v>32158.62</v>
      </c>
      <c r="K7994" s="5"/>
    </row>
    <row r="7995" spans="1:11" ht="12.75">
      <c r="A7995" s="5"/>
      <c r="B7995" s="5"/>
      <c r="C7995" s="5"/>
      <c r="D7995" s="5"/>
      <c r="J7995" s="48">
        <v>14695.05</v>
      </c>
      <c r="K7995" s="5"/>
    </row>
    <row r="7996" spans="1:11" ht="12.75">
      <c r="A7996" s="5"/>
      <c r="B7996" s="5"/>
      <c r="C7996" s="5"/>
      <c r="D7996" s="5"/>
      <c r="J7996" s="48">
        <v>31627.84</v>
      </c>
      <c r="K7996" s="5"/>
    </row>
    <row r="7997" spans="1:11" ht="12.75">
      <c r="A7997" s="5"/>
      <c r="B7997" s="5"/>
      <c r="C7997" s="5"/>
      <c r="D7997" s="5"/>
      <c r="J7997" s="48">
        <v>18435.38</v>
      </c>
      <c r="K7997" s="5"/>
    </row>
    <row r="7998" spans="1:11" ht="12.75">
      <c r="A7998" s="5"/>
      <c r="B7998" s="5"/>
      <c r="C7998" s="5"/>
      <c r="D7998" s="5"/>
      <c r="J7998" s="48">
        <v>42965.21</v>
      </c>
      <c r="K7998" s="5"/>
    </row>
    <row r="7999" spans="1:11" ht="12.75">
      <c r="A7999" s="5"/>
      <c r="B7999" s="5"/>
      <c r="C7999" s="5"/>
      <c r="D7999" s="5"/>
      <c r="J7999" s="48">
        <v>16937.06</v>
      </c>
      <c r="K7999" s="5"/>
    </row>
    <row r="8000" spans="1:11" ht="12.75">
      <c r="A8000" s="5"/>
      <c r="B8000" s="5"/>
      <c r="C8000" s="5"/>
      <c r="D8000" s="5"/>
      <c r="J8000" s="48">
        <v>43772.11</v>
      </c>
      <c r="K8000" s="5"/>
    </row>
    <row r="8001" spans="1:11" ht="12.75">
      <c r="A8001" s="5"/>
      <c r="B8001" s="5"/>
      <c r="C8001" s="5"/>
      <c r="D8001" s="5"/>
      <c r="J8001" s="48">
        <v>27966.98</v>
      </c>
      <c r="K8001" s="5"/>
    </row>
    <row r="8002" spans="1:11" ht="12.75">
      <c r="A8002" s="5"/>
      <c r="B8002" s="5"/>
      <c r="C8002" s="5"/>
      <c r="D8002" s="5"/>
      <c r="J8002" s="48">
        <v>11121.78</v>
      </c>
      <c r="K8002" s="5"/>
    </row>
    <row r="8003" spans="1:11" ht="12.75">
      <c r="A8003" s="5"/>
      <c r="B8003" s="5"/>
      <c r="C8003" s="5"/>
      <c r="D8003" s="5"/>
      <c r="J8003" s="48">
        <v>59478.68</v>
      </c>
      <c r="K8003" s="5"/>
    </row>
    <row r="8004" spans="1:11" ht="12.75">
      <c r="A8004" s="5"/>
      <c r="B8004" s="5"/>
      <c r="C8004" s="5"/>
      <c r="D8004" s="5"/>
      <c r="J8004" s="48">
        <v>47285.28</v>
      </c>
      <c r="K8004" s="5"/>
    </row>
    <row r="8005" spans="1:11" ht="12.75">
      <c r="A8005" s="5"/>
      <c r="B8005" s="5"/>
      <c r="C8005" s="5"/>
      <c r="D8005" s="5"/>
      <c r="J8005" s="48">
        <v>51515.4</v>
      </c>
      <c r="K8005" s="5"/>
    </row>
    <row r="8006" spans="1:11" ht="12.75">
      <c r="A8006" s="5"/>
      <c r="B8006" s="5"/>
      <c r="C8006" s="5"/>
      <c r="D8006" s="5"/>
      <c r="J8006" s="48">
        <v>50915.68</v>
      </c>
      <c r="K8006" s="5"/>
    </row>
    <row r="8007" spans="1:11" ht="12.75">
      <c r="A8007" s="5"/>
      <c r="B8007" s="5"/>
      <c r="C8007" s="5"/>
      <c r="D8007" s="5"/>
      <c r="J8007" s="48">
        <v>49936.81</v>
      </c>
      <c r="K8007" s="5"/>
    </row>
    <row r="8008" spans="1:11" ht="12.75">
      <c r="A8008" s="5"/>
      <c r="B8008" s="5"/>
      <c r="C8008" s="5"/>
      <c r="D8008" s="5"/>
      <c r="J8008" s="48">
        <v>35739.09</v>
      </c>
      <c r="K8008" s="5"/>
    </row>
    <row r="8009" spans="1:11" ht="12.75">
      <c r="A8009" s="5"/>
      <c r="B8009" s="5"/>
      <c r="C8009" s="5"/>
      <c r="D8009" s="5"/>
      <c r="J8009" s="48">
        <v>29847.84</v>
      </c>
      <c r="K8009" s="5"/>
    </row>
    <row r="8010" spans="1:11" ht="12.75">
      <c r="A8010" s="5"/>
      <c r="B8010" s="5"/>
      <c r="C8010" s="5"/>
      <c r="D8010" s="5"/>
      <c r="J8010" s="48">
        <v>39889.12</v>
      </c>
      <c r="K8010" s="5"/>
    </row>
    <row r="8011" spans="1:11" ht="12.75">
      <c r="A8011" s="5"/>
      <c r="B8011" s="5"/>
      <c r="C8011" s="5"/>
      <c r="D8011" s="5"/>
      <c r="J8011" s="48">
        <v>51216.68</v>
      </c>
      <c r="K8011" s="5"/>
    </row>
    <row r="8012" spans="1:11" ht="12.75">
      <c r="A8012" s="5"/>
      <c r="B8012" s="5"/>
      <c r="C8012" s="5"/>
      <c r="D8012" s="5"/>
      <c r="J8012" s="48">
        <v>60799.42</v>
      </c>
      <c r="K8012" s="5"/>
    </row>
    <row r="8013" spans="1:11" ht="12.75">
      <c r="A8013" s="5"/>
      <c r="B8013" s="5"/>
      <c r="C8013" s="5"/>
      <c r="D8013" s="5"/>
      <c r="J8013" s="48">
        <v>28823.65</v>
      </c>
      <c r="K8013" s="5"/>
    </row>
    <row r="8014" spans="1:11" ht="12.75">
      <c r="A8014" s="5"/>
      <c r="B8014" s="5"/>
      <c r="C8014" s="5"/>
      <c r="D8014" s="5"/>
      <c r="J8014" s="48">
        <v>21376.47</v>
      </c>
      <c r="K8014" s="5"/>
    </row>
    <row r="8015" spans="1:11" ht="12.75">
      <c r="A8015" s="5"/>
      <c r="B8015" s="5"/>
      <c r="C8015" s="5"/>
      <c r="D8015" s="5"/>
      <c r="J8015" s="48">
        <v>26346.37</v>
      </c>
      <c r="K8015" s="5"/>
    </row>
    <row r="8016" spans="1:11" ht="12.75">
      <c r="A8016" s="5"/>
      <c r="B8016" s="5"/>
      <c r="C8016" s="5"/>
      <c r="D8016" s="5"/>
      <c r="J8016" s="48">
        <v>49039.68</v>
      </c>
      <c r="K8016" s="5"/>
    </row>
    <row r="8017" spans="1:11" ht="12.75">
      <c r="A8017" s="5"/>
      <c r="B8017" s="5"/>
      <c r="C8017" s="5"/>
      <c r="D8017" s="5"/>
      <c r="J8017" s="48">
        <v>101557.07</v>
      </c>
      <c r="K8017" s="5"/>
    </row>
    <row r="8018" spans="1:11" ht="12.75">
      <c r="A8018" s="5"/>
      <c r="B8018" s="5"/>
      <c r="C8018" s="5"/>
      <c r="D8018" s="5"/>
      <c r="J8018" s="48">
        <v>32229.2</v>
      </c>
      <c r="K8018" s="5"/>
    </row>
    <row r="8019" spans="1:11" ht="12.75">
      <c r="A8019" s="5"/>
      <c r="B8019" s="5"/>
      <c r="C8019" s="5"/>
      <c r="D8019" s="5"/>
      <c r="J8019" s="48">
        <v>44033.18</v>
      </c>
      <c r="K8019" s="5"/>
    </row>
    <row r="8020" spans="1:11" ht="12.75">
      <c r="A8020" s="5"/>
      <c r="B8020" s="5"/>
      <c r="C8020" s="5"/>
      <c r="D8020" s="5"/>
      <c r="J8020" s="48">
        <v>22452.11</v>
      </c>
      <c r="K8020" s="5"/>
    </row>
    <row r="8021" spans="1:11" ht="12.75">
      <c r="A8021" s="5"/>
      <c r="B8021" s="5"/>
      <c r="C8021" s="5"/>
      <c r="D8021" s="5"/>
      <c r="J8021" s="48">
        <v>29308.61</v>
      </c>
      <c r="K8021" s="5"/>
    </row>
    <row r="8022" spans="1:11" ht="12.75">
      <c r="A8022" s="5"/>
      <c r="B8022" s="5"/>
      <c r="C8022" s="5"/>
      <c r="D8022" s="5"/>
      <c r="J8022" s="48">
        <v>50054.8</v>
      </c>
      <c r="K8022" s="5"/>
    </row>
    <row r="8023" spans="1:11" ht="12.75">
      <c r="A8023" s="5"/>
      <c r="B8023" s="5"/>
      <c r="C8023" s="5"/>
      <c r="D8023" s="5"/>
      <c r="J8023" s="48">
        <v>35734.38</v>
      </c>
      <c r="K8023" s="5"/>
    </row>
    <row r="8024" spans="1:11" ht="12.75">
      <c r="A8024" s="5"/>
      <c r="B8024" s="5"/>
      <c r="C8024" s="5"/>
      <c r="D8024" s="5"/>
      <c r="J8024" s="48">
        <v>33738.17</v>
      </c>
      <c r="K8024" s="5"/>
    </row>
    <row r="8025" spans="1:11" ht="12.75">
      <c r="A8025" s="5"/>
      <c r="B8025" s="5"/>
      <c r="C8025" s="5"/>
      <c r="D8025" s="5"/>
      <c r="J8025" s="48">
        <v>35032.01</v>
      </c>
      <c r="K8025" s="5"/>
    </row>
    <row r="8026" spans="1:11" ht="12.75">
      <c r="A8026" s="5"/>
      <c r="B8026" s="5"/>
      <c r="C8026" s="5"/>
      <c r="D8026" s="5"/>
      <c r="J8026" s="48">
        <v>19314.33</v>
      </c>
      <c r="K8026" s="5"/>
    </row>
    <row r="8027" spans="1:11" ht="12.75">
      <c r="A8027" s="5"/>
      <c r="B8027" s="5"/>
      <c r="C8027" s="5"/>
      <c r="D8027" s="5"/>
      <c r="J8027" s="48">
        <v>14249.48</v>
      </c>
      <c r="K8027" s="5"/>
    </row>
    <row r="8028" spans="1:11" ht="12.75">
      <c r="A8028" s="5"/>
      <c r="B8028" s="5"/>
      <c r="C8028" s="5"/>
      <c r="D8028" s="5"/>
      <c r="J8028" s="48">
        <v>28883.44</v>
      </c>
      <c r="K8028" s="5"/>
    </row>
    <row r="8029" spans="1:11" ht="12.75">
      <c r="A8029" s="5"/>
      <c r="B8029" s="5"/>
      <c r="C8029" s="5"/>
      <c r="D8029" s="5"/>
      <c r="J8029" s="48">
        <v>65820.69</v>
      </c>
      <c r="K8029" s="5"/>
    </row>
    <row r="8030" spans="1:11" ht="12.75">
      <c r="A8030" s="5"/>
      <c r="B8030" s="5"/>
      <c r="C8030" s="5"/>
      <c r="D8030" s="5"/>
      <c r="J8030" s="48">
        <v>86671.14</v>
      </c>
      <c r="K8030" s="5"/>
    </row>
    <row r="8031" spans="1:11" ht="12.75">
      <c r="A8031" s="5"/>
      <c r="B8031" s="5"/>
      <c r="C8031" s="5"/>
      <c r="D8031" s="5"/>
      <c r="J8031" s="48">
        <v>25778.95</v>
      </c>
      <c r="K8031" s="5"/>
    </row>
    <row r="8032" spans="1:11" ht="12.75">
      <c r="A8032" s="5"/>
      <c r="B8032" s="5"/>
      <c r="C8032" s="5"/>
      <c r="D8032" s="5"/>
      <c r="J8032" s="48">
        <v>36943.92</v>
      </c>
      <c r="K8032" s="5"/>
    </row>
    <row r="8033" spans="1:11" ht="12.75">
      <c r="A8033" s="5"/>
      <c r="B8033" s="5"/>
      <c r="C8033" s="5"/>
      <c r="D8033" s="5"/>
      <c r="J8033" s="48">
        <v>19206.06</v>
      </c>
      <c r="K8033" s="5"/>
    </row>
    <row r="8034" spans="1:11" ht="12.75">
      <c r="A8034" s="5"/>
      <c r="B8034" s="5"/>
      <c r="C8034" s="5"/>
      <c r="D8034" s="5"/>
      <c r="J8034" s="48">
        <v>28673.63</v>
      </c>
      <c r="K8034" s="5"/>
    </row>
    <row r="8035" spans="1:11" ht="12.75">
      <c r="A8035" s="5"/>
      <c r="B8035" s="5"/>
      <c r="C8035" s="5"/>
      <c r="D8035" s="5"/>
      <c r="J8035" s="48">
        <v>21629.13</v>
      </c>
      <c r="K8035" s="5"/>
    </row>
    <row r="8036" spans="1:11" ht="12.75">
      <c r="A8036" s="5"/>
      <c r="B8036" s="5"/>
      <c r="C8036" s="5"/>
      <c r="D8036" s="5"/>
      <c r="J8036" s="48">
        <v>35439.42</v>
      </c>
      <c r="K8036" s="5"/>
    </row>
    <row r="8037" spans="1:11" ht="12.75">
      <c r="A8037" s="5"/>
      <c r="B8037" s="5"/>
      <c r="C8037" s="5"/>
      <c r="D8037" s="5"/>
      <c r="J8037" s="48">
        <v>34637.26</v>
      </c>
      <c r="K8037" s="5"/>
    </row>
    <row r="8038" spans="1:11" ht="12.75">
      <c r="A8038" s="5"/>
      <c r="B8038" s="5"/>
      <c r="C8038" s="5"/>
      <c r="D8038" s="5"/>
      <c r="J8038" s="48">
        <v>22530.43</v>
      </c>
      <c r="K8038" s="5"/>
    </row>
    <row r="8039" spans="1:11" ht="12.75">
      <c r="A8039" s="5"/>
      <c r="B8039" s="5"/>
      <c r="C8039" s="5"/>
      <c r="D8039" s="5"/>
      <c r="J8039" s="48">
        <v>12565.28</v>
      </c>
      <c r="K8039" s="5"/>
    </row>
    <row r="8040" spans="1:11" ht="12.75">
      <c r="A8040" s="5"/>
      <c r="B8040" s="5"/>
      <c r="C8040" s="5"/>
      <c r="D8040" s="5"/>
      <c r="J8040" s="48">
        <v>17215.63</v>
      </c>
      <c r="K8040" s="5"/>
    </row>
    <row r="8041" spans="1:11" ht="12.75">
      <c r="A8041" s="5"/>
      <c r="B8041" s="5"/>
      <c r="C8041" s="5"/>
      <c r="D8041" s="5"/>
      <c r="J8041" s="48">
        <v>51642.02</v>
      </c>
      <c r="K8041" s="5"/>
    </row>
    <row r="8042" spans="1:11" ht="12.75">
      <c r="A8042" s="5"/>
      <c r="B8042" s="5"/>
      <c r="C8042" s="5"/>
      <c r="D8042" s="5"/>
      <c r="J8042" s="48">
        <v>67877.23</v>
      </c>
      <c r="K8042" s="5"/>
    </row>
    <row r="8043" spans="1:11" ht="12.75">
      <c r="A8043" s="5"/>
      <c r="B8043" s="5"/>
      <c r="C8043" s="5"/>
      <c r="D8043" s="5"/>
      <c r="J8043" s="48">
        <v>29688.37</v>
      </c>
      <c r="K8043" s="5"/>
    </row>
    <row r="8044" spans="1:11" ht="12.75">
      <c r="A8044" s="5"/>
      <c r="B8044" s="5"/>
      <c r="C8044" s="5"/>
      <c r="D8044" s="5"/>
      <c r="J8044" s="48">
        <v>22024.99</v>
      </c>
      <c r="K8044" s="5"/>
    </row>
    <row r="8045" spans="1:11" ht="12.75">
      <c r="A8045" s="5"/>
      <c r="B8045" s="5"/>
      <c r="C8045" s="5"/>
      <c r="D8045" s="5"/>
      <c r="J8045" s="48">
        <v>42013.5</v>
      </c>
      <c r="K8045" s="5"/>
    </row>
    <row r="8046" spans="1:11" ht="12.75">
      <c r="A8046" s="5"/>
      <c r="B8046" s="5"/>
      <c r="C8046" s="5"/>
      <c r="D8046" s="5"/>
      <c r="J8046" s="48">
        <v>52214.82</v>
      </c>
      <c r="K8046" s="5"/>
    </row>
    <row r="8047" spans="1:11" ht="12.75">
      <c r="A8047" s="5"/>
      <c r="B8047" s="5"/>
      <c r="C8047" s="5"/>
      <c r="D8047" s="5"/>
      <c r="J8047" s="48">
        <v>26693.24</v>
      </c>
      <c r="K8047" s="5"/>
    </row>
    <row r="8048" spans="1:11" ht="12.75">
      <c r="A8048" s="5"/>
      <c r="B8048" s="5"/>
      <c r="C8048" s="5"/>
      <c r="D8048" s="5"/>
      <c r="J8048" s="48">
        <v>80684.8</v>
      </c>
      <c r="K8048" s="5"/>
    </row>
    <row r="8049" spans="1:11" ht="12.75">
      <c r="A8049" s="5"/>
      <c r="B8049" s="5"/>
      <c r="C8049" s="5"/>
      <c r="D8049" s="5"/>
      <c r="J8049" s="48">
        <v>22730.86</v>
      </c>
      <c r="K8049" s="5"/>
    </row>
    <row r="8050" spans="1:11" ht="12.75">
      <c r="A8050" s="5"/>
      <c r="B8050" s="5"/>
      <c r="C8050" s="5"/>
      <c r="D8050" s="5"/>
      <c r="J8050" s="48">
        <v>34105.37</v>
      </c>
      <c r="K8050" s="5"/>
    </row>
    <row r="8051" spans="1:11" ht="12.75">
      <c r="A8051" s="5"/>
      <c r="B8051" s="5"/>
      <c r="C8051" s="5"/>
      <c r="D8051" s="5"/>
      <c r="J8051" s="48">
        <v>23889.54</v>
      </c>
      <c r="K8051" s="5"/>
    </row>
    <row r="8052" spans="1:11" ht="12.75">
      <c r="A8052" s="5"/>
      <c r="B8052" s="5"/>
      <c r="C8052" s="5"/>
      <c r="D8052" s="5"/>
      <c r="J8052" s="48">
        <v>50875.77</v>
      </c>
      <c r="K8052" s="5"/>
    </row>
    <row r="8053" spans="1:11" ht="12.75">
      <c r="A8053" s="5"/>
      <c r="B8053" s="5"/>
      <c r="C8053" s="5"/>
      <c r="D8053" s="5"/>
      <c r="J8053" s="48">
        <v>23691.62</v>
      </c>
      <c r="K8053" s="5"/>
    </row>
    <row r="8054" spans="1:11" ht="12.75">
      <c r="A8054" s="5"/>
      <c r="B8054" s="5"/>
      <c r="C8054" s="5"/>
      <c r="D8054" s="5"/>
      <c r="J8054" s="48">
        <v>30300.79</v>
      </c>
      <c r="K8054" s="5"/>
    </row>
    <row r="8055" spans="1:11" ht="12.75">
      <c r="A8055" s="5"/>
      <c r="B8055" s="5"/>
      <c r="C8055" s="5"/>
      <c r="D8055" s="5"/>
      <c r="J8055" s="48">
        <v>30385.07</v>
      </c>
      <c r="K8055" s="5"/>
    </row>
    <row r="8056" spans="1:11" ht="12.75">
      <c r="A8056" s="5"/>
      <c r="B8056" s="5"/>
      <c r="C8056" s="5"/>
      <c r="D8056" s="5"/>
      <c r="J8056" s="48">
        <v>40788.06</v>
      </c>
      <c r="K8056" s="5"/>
    </row>
    <row r="8057" spans="1:11" ht="12.75">
      <c r="A8057" s="5"/>
      <c r="B8057" s="5"/>
      <c r="C8057" s="5"/>
      <c r="D8057" s="5"/>
      <c r="J8057" s="48">
        <v>36080.01</v>
      </c>
      <c r="K8057" s="5"/>
    </row>
    <row r="8058" spans="1:11" ht="12.75">
      <c r="A8058" s="5"/>
      <c r="B8058" s="5"/>
      <c r="C8058" s="5"/>
      <c r="D8058" s="5"/>
      <c r="J8058" s="48">
        <v>23141.03</v>
      </c>
      <c r="K8058" s="5"/>
    </row>
    <row r="8059" spans="1:11" ht="12.75">
      <c r="A8059" s="5"/>
      <c r="B8059" s="5"/>
      <c r="C8059" s="5"/>
      <c r="D8059" s="5"/>
      <c r="J8059" s="48">
        <v>50759.01</v>
      </c>
      <c r="K8059" s="5"/>
    </row>
    <row r="8060" spans="1:11" ht="12.75">
      <c r="A8060" s="5"/>
      <c r="B8060" s="5"/>
      <c r="C8060" s="5"/>
      <c r="D8060" s="5"/>
      <c r="J8060" s="48">
        <v>20475.08</v>
      </c>
      <c r="K8060" s="5"/>
    </row>
    <row r="8061" spans="1:11" ht="12.75">
      <c r="A8061" s="5"/>
      <c r="B8061" s="5"/>
      <c r="C8061" s="5"/>
      <c r="D8061" s="5"/>
      <c r="J8061" s="48">
        <v>67941.61</v>
      </c>
      <c r="K8061" s="5"/>
    </row>
    <row r="8062" spans="1:11" ht="12.75">
      <c r="A8062" s="5"/>
      <c r="B8062" s="5"/>
      <c r="C8062" s="5"/>
      <c r="D8062" s="5"/>
      <c r="J8062" s="48">
        <v>21025.77</v>
      </c>
      <c r="K8062" s="5"/>
    </row>
    <row r="8063" spans="1:11" ht="12.75">
      <c r="A8063" s="5"/>
      <c r="B8063" s="5"/>
      <c r="C8063" s="5"/>
      <c r="D8063" s="5"/>
      <c r="J8063" s="48">
        <v>25449.98</v>
      </c>
      <c r="K8063" s="5"/>
    </row>
    <row r="8064" spans="1:11" ht="12.75">
      <c r="A8064" s="5"/>
      <c r="B8064" s="5"/>
      <c r="C8064" s="5"/>
      <c r="D8064" s="5"/>
      <c r="J8064" s="48">
        <v>31978.7</v>
      </c>
      <c r="K8064" s="5"/>
    </row>
    <row r="8065" spans="1:11" ht="12.75">
      <c r="A8065" s="5"/>
      <c r="B8065" s="5"/>
      <c r="C8065" s="5"/>
      <c r="D8065" s="5"/>
      <c r="J8065" s="48">
        <v>40238.87</v>
      </c>
      <c r="K8065" s="5"/>
    </row>
    <row r="8066" spans="1:11" ht="12.75">
      <c r="A8066" s="5"/>
      <c r="B8066" s="5"/>
      <c r="C8066" s="5"/>
      <c r="D8066" s="5"/>
      <c r="J8066" s="48">
        <v>8450.53</v>
      </c>
      <c r="K8066" s="5"/>
    </row>
    <row r="8067" spans="1:11" ht="12.75">
      <c r="A8067" s="5"/>
      <c r="B8067" s="5"/>
      <c r="C8067" s="5"/>
      <c r="D8067" s="5"/>
      <c r="J8067" s="48">
        <v>86310.4</v>
      </c>
      <c r="K8067" s="5"/>
    </row>
    <row r="8068" spans="1:11" ht="12.75">
      <c r="A8068" s="5"/>
      <c r="B8068" s="5"/>
      <c r="C8068" s="5"/>
      <c r="D8068" s="5"/>
      <c r="J8068" s="48">
        <v>40745.74</v>
      </c>
      <c r="K8068" s="5"/>
    </row>
    <row r="8069" spans="1:11" ht="12.75">
      <c r="A8069" s="5"/>
      <c r="B8069" s="5"/>
      <c r="C8069" s="5"/>
      <c r="D8069" s="5"/>
      <c r="J8069" s="48">
        <v>24790.13</v>
      </c>
      <c r="K8069" s="5"/>
    </row>
    <row r="8070" spans="1:11" ht="12.75">
      <c r="A8070" s="5"/>
      <c r="B8070" s="5"/>
      <c r="C8070" s="5"/>
      <c r="D8070" s="5"/>
      <c r="J8070" s="48">
        <v>40770.37</v>
      </c>
      <c r="K8070" s="5"/>
    </row>
    <row r="8071" spans="1:11" ht="12.75">
      <c r="A8071" s="5"/>
      <c r="B8071" s="5"/>
      <c r="C8071" s="5"/>
      <c r="D8071" s="5"/>
      <c r="J8071" s="48">
        <v>51828.16</v>
      </c>
      <c r="K8071" s="5"/>
    </row>
    <row r="8072" spans="1:11" ht="12.75">
      <c r="A8072" s="5"/>
      <c r="B8072" s="5"/>
      <c r="C8072" s="5"/>
      <c r="D8072" s="5"/>
      <c r="J8072" s="48">
        <v>34836.11</v>
      </c>
      <c r="K8072" s="5"/>
    </row>
    <row r="8073" spans="1:11" ht="12.75">
      <c r="A8073" s="5"/>
      <c r="B8073" s="5"/>
      <c r="C8073" s="5"/>
      <c r="D8073" s="5"/>
      <c r="J8073" s="48">
        <v>23725.81</v>
      </c>
      <c r="K8073" s="5"/>
    </row>
    <row r="8074" spans="1:11" ht="12.75">
      <c r="A8074" s="5"/>
      <c r="B8074" s="5"/>
      <c r="C8074" s="5"/>
      <c r="D8074" s="5"/>
      <c r="J8074" s="48">
        <v>46321.6</v>
      </c>
      <c r="K8074" s="5"/>
    </row>
    <row r="8075" spans="1:11" ht="12.75">
      <c r="A8075" s="5"/>
      <c r="B8075" s="5"/>
      <c r="C8075" s="5"/>
      <c r="D8075" s="5"/>
      <c r="J8075" s="48">
        <v>54077.62</v>
      </c>
      <c r="K8075" s="5"/>
    </row>
    <row r="8076" spans="1:11" ht="12.75">
      <c r="A8076" s="5"/>
      <c r="B8076" s="5"/>
      <c r="C8076" s="5"/>
      <c r="D8076" s="5"/>
      <c r="J8076" s="48">
        <v>24282.47</v>
      </c>
      <c r="K8076" s="5"/>
    </row>
    <row r="8077" spans="1:11" ht="12.75">
      <c r="A8077" s="5"/>
      <c r="B8077" s="5"/>
      <c r="C8077" s="5"/>
      <c r="D8077" s="5"/>
      <c r="J8077" s="48">
        <v>120542.98</v>
      </c>
      <c r="K8077" s="5"/>
    </row>
    <row r="8078" spans="1:11" ht="12.75">
      <c r="A8078" s="5"/>
      <c r="B8078" s="5"/>
      <c r="C8078" s="5"/>
      <c r="D8078" s="5"/>
      <c r="J8078" s="48">
        <v>43817.05</v>
      </c>
      <c r="K8078" s="5"/>
    </row>
    <row r="8079" spans="1:11" ht="12.75">
      <c r="A8079" s="5"/>
      <c r="B8079" s="5"/>
      <c r="C8079" s="5"/>
      <c r="D8079" s="5"/>
      <c r="J8079" s="48">
        <v>10361.61</v>
      </c>
      <c r="K8079" s="5"/>
    </row>
    <row r="8080" spans="1:11" ht="12.75">
      <c r="A8080" s="5"/>
      <c r="B8080" s="5"/>
      <c r="C8080" s="5"/>
      <c r="D8080" s="5"/>
      <c r="J8080" s="48">
        <v>34070.81</v>
      </c>
      <c r="K8080" s="5"/>
    </row>
    <row r="8081" spans="1:11" ht="12.75">
      <c r="A8081" s="5"/>
      <c r="B8081" s="5"/>
      <c r="C8081" s="5"/>
      <c r="D8081" s="5"/>
      <c r="J8081" s="48">
        <v>24048.28</v>
      </c>
      <c r="K8081" s="5"/>
    </row>
    <row r="8082" spans="1:11" ht="12.75">
      <c r="A8082" s="5"/>
      <c r="B8082" s="5"/>
      <c r="C8082" s="5"/>
      <c r="D8082" s="5"/>
      <c r="J8082" s="48">
        <v>18343.59</v>
      </c>
      <c r="K8082" s="5"/>
    </row>
    <row r="8083" spans="1:11" ht="12.75">
      <c r="A8083" s="5"/>
      <c r="B8083" s="5"/>
      <c r="C8083" s="5"/>
      <c r="D8083" s="5"/>
      <c r="J8083" s="48">
        <v>10790.12</v>
      </c>
      <c r="K8083" s="5"/>
    </row>
    <row r="8084" spans="1:11" ht="12.75">
      <c r="A8084" s="5"/>
      <c r="B8084" s="5"/>
      <c r="C8084" s="5"/>
      <c r="D8084" s="5"/>
      <c r="J8084" s="48">
        <v>61717.59</v>
      </c>
      <c r="K8084" s="5"/>
    </row>
    <row r="8085" spans="1:11" ht="12.75">
      <c r="A8085" s="5"/>
      <c r="B8085" s="5"/>
      <c r="C8085" s="5"/>
      <c r="D8085" s="5"/>
      <c r="J8085" s="48">
        <v>22946.73</v>
      </c>
      <c r="K8085" s="5"/>
    </row>
    <row r="8086" spans="1:11" ht="12.75">
      <c r="A8086" s="5"/>
      <c r="B8086" s="5"/>
      <c r="C8086" s="5"/>
      <c r="D8086" s="5"/>
      <c r="J8086" s="48">
        <v>65461.13</v>
      </c>
      <c r="K8086" s="5"/>
    </row>
    <row r="8087" spans="1:11" ht="12.75">
      <c r="A8087" s="5"/>
      <c r="B8087" s="5"/>
      <c r="C8087" s="5"/>
      <c r="D8087" s="5"/>
      <c r="J8087" s="48">
        <v>32470.25</v>
      </c>
      <c r="K8087" s="5"/>
    </row>
    <row r="8088" spans="1:11" ht="12.75">
      <c r="A8088" s="5"/>
      <c r="B8088" s="5"/>
      <c r="C8088" s="5"/>
      <c r="D8088" s="5"/>
      <c r="J8088" s="48">
        <v>55121.65</v>
      </c>
      <c r="K8088" s="5"/>
    </row>
    <row r="8089" spans="1:11" ht="12.75">
      <c r="A8089" s="5"/>
      <c r="B8089" s="5"/>
      <c r="C8089" s="5"/>
      <c r="D8089" s="5"/>
      <c r="J8089" s="48">
        <v>50001.41</v>
      </c>
      <c r="K8089" s="5"/>
    </row>
    <row r="8090" spans="1:11" ht="12.75">
      <c r="A8090" s="5"/>
      <c r="B8090" s="5"/>
      <c r="C8090" s="5"/>
      <c r="D8090" s="5"/>
      <c r="J8090" s="48">
        <v>156661.36</v>
      </c>
      <c r="K8090" s="5"/>
    </row>
    <row r="8091" spans="1:11" ht="12.75">
      <c r="A8091" s="5"/>
      <c r="B8091" s="5"/>
      <c r="C8091" s="5"/>
      <c r="D8091" s="5"/>
      <c r="J8091" s="48">
        <v>25336.62</v>
      </c>
      <c r="K8091" s="5"/>
    </row>
    <row r="8092" spans="1:11" ht="12.75">
      <c r="A8092" s="5"/>
      <c r="B8092" s="5"/>
      <c r="C8092" s="5"/>
      <c r="D8092" s="5"/>
      <c r="J8092" s="48">
        <v>23074.56</v>
      </c>
      <c r="K8092" s="5"/>
    </row>
    <row r="8093" spans="1:11" ht="12.75">
      <c r="A8093" s="5"/>
      <c r="B8093" s="5"/>
      <c r="C8093" s="5"/>
      <c r="D8093" s="5"/>
      <c r="J8093" s="48">
        <v>38194.03</v>
      </c>
      <c r="K8093" s="5"/>
    </row>
    <row r="8094" spans="1:11" ht="12.75">
      <c r="A8094" s="5"/>
      <c r="B8094" s="5"/>
      <c r="C8094" s="5"/>
      <c r="D8094" s="5"/>
      <c r="J8094" s="48">
        <v>43118.45</v>
      </c>
      <c r="K8094" s="5"/>
    </row>
    <row r="8095" spans="1:11" ht="12.75">
      <c r="A8095" s="5"/>
      <c r="B8095" s="5"/>
      <c r="C8095" s="5"/>
      <c r="D8095" s="5"/>
      <c r="J8095" s="48">
        <v>20042.64</v>
      </c>
      <c r="K8095" s="5"/>
    </row>
    <row r="8096" spans="1:11" ht="12.75">
      <c r="A8096" s="5"/>
      <c r="B8096" s="5"/>
      <c r="C8096" s="5"/>
      <c r="D8096" s="5"/>
      <c r="J8096" s="48">
        <v>23394.55</v>
      </c>
      <c r="K8096" s="5"/>
    </row>
    <row r="8097" spans="1:11" ht="12.75">
      <c r="A8097" s="5"/>
      <c r="B8097" s="5"/>
      <c r="C8097" s="5"/>
      <c r="D8097" s="5"/>
      <c r="J8097" s="48">
        <v>35958.74</v>
      </c>
      <c r="K8097" s="5"/>
    </row>
    <row r="8098" spans="1:11" ht="12.75">
      <c r="A8098" s="5"/>
      <c r="B8098" s="5"/>
      <c r="C8098" s="5"/>
      <c r="D8098" s="5"/>
      <c r="J8098" s="48">
        <v>15561.68</v>
      </c>
      <c r="K8098" s="5"/>
    </row>
    <row r="8099" spans="1:11" ht="12.75">
      <c r="A8099" s="5"/>
      <c r="B8099" s="5"/>
      <c r="C8099" s="5"/>
      <c r="D8099" s="5"/>
      <c r="J8099" s="48">
        <v>88874.26</v>
      </c>
      <c r="K8099" s="5"/>
    </row>
    <row r="8100" spans="1:11" ht="12.75">
      <c r="A8100" s="5"/>
      <c r="B8100" s="5"/>
      <c r="C8100" s="5"/>
      <c r="D8100" s="5"/>
      <c r="J8100" s="48">
        <v>23338.52</v>
      </c>
      <c r="K8100" s="5"/>
    </row>
    <row r="8101" spans="1:11" ht="12.75">
      <c r="A8101" s="5"/>
      <c r="B8101" s="5"/>
      <c r="C8101" s="5"/>
      <c r="D8101" s="5"/>
      <c r="J8101" s="48">
        <v>15634.02</v>
      </c>
      <c r="K8101" s="5"/>
    </row>
    <row r="8102" spans="1:11" ht="12.75">
      <c r="A8102" s="5"/>
      <c r="B8102" s="5"/>
      <c r="C8102" s="5"/>
      <c r="D8102" s="5"/>
      <c r="J8102" s="48">
        <v>44364.51</v>
      </c>
      <c r="K8102" s="5"/>
    </row>
    <row r="8103" spans="1:11" ht="12.75">
      <c r="A8103" s="5"/>
      <c r="B8103" s="5"/>
      <c r="C8103" s="5"/>
      <c r="D8103" s="5"/>
      <c r="J8103" s="48">
        <v>68585.62</v>
      </c>
      <c r="K8103" s="5"/>
    </row>
    <row r="8104" spans="1:11" ht="12.75">
      <c r="A8104" s="5"/>
      <c r="B8104" s="5"/>
      <c r="C8104" s="5"/>
      <c r="D8104" s="5"/>
      <c r="J8104" s="48">
        <v>52628.77</v>
      </c>
      <c r="K8104" s="5"/>
    </row>
    <row r="8105" spans="1:11" ht="12.75">
      <c r="A8105" s="5"/>
      <c r="B8105" s="5"/>
      <c r="C8105" s="5"/>
      <c r="D8105" s="5"/>
      <c r="J8105" s="48">
        <v>22888.81</v>
      </c>
      <c r="K8105" s="5"/>
    </row>
    <row r="8106" spans="1:11" ht="12.75">
      <c r="A8106" s="5"/>
      <c r="B8106" s="5"/>
      <c r="C8106" s="5"/>
      <c r="D8106" s="5"/>
      <c r="J8106" s="48">
        <v>42854.4</v>
      </c>
      <c r="K8106" s="5"/>
    </row>
    <row r="8107" spans="1:11" ht="12.75">
      <c r="A8107" s="5"/>
      <c r="B8107" s="5"/>
      <c r="C8107" s="5"/>
      <c r="D8107" s="5"/>
      <c r="J8107" s="48">
        <v>35229.14</v>
      </c>
      <c r="K8107" s="5"/>
    </row>
    <row r="8108" spans="1:11" ht="12.75">
      <c r="A8108" s="5"/>
      <c r="B8108" s="5"/>
      <c r="C8108" s="5"/>
      <c r="D8108" s="5"/>
      <c r="J8108" s="48">
        <v>19010.15</v>
      </c>
      <c r="K8108" s="5"/>
    </row>
    <row r="8109" spans="1:11" ht="12.75">
      <c r="A8109" s="5"/>
      <c r="B8109" s="5"/>
      <c r="C8109" s="5"/>
      <c r="D8109" s="5"/>
      <c r="J8109" s="48">
        <v>36314.5</v>
      </c>
      <c r="K8109" s="5"/>
    </row>
    <row r="8110" spans="1:11" ht="12.75">
      <c r="A8110" s="5"/>
      <c r="B8110" s="5"/>
      <c r="C8110" s="5"/>
      <c r="D8110" s="5"/>
      <c r="J8110" s="48">
        <v>25256.4</v>
      </c>
      <c r="K8110" s="5"/>
    </row>
    <row r="8111" spans="1:11" ht="12.75">
      <c r="A8111" s="5"/>
      <c r="B8111" s="5"/>
      <c r="C8111" s="5"/>
      <c r="D8111" s="5"/>
      <c r="J8111" s="48">
        <v>80058.93</v>
      </c>
      <c r="K8111" s="5"/>
    </row>
    <row r="8112" spans="1:11" ht="12.75">
      <c r="A8112" s="5"/>
      <c r="B8112" s="5"/>
      <c r="C8112" s="5"/>
      <c r="D8112" s="5"/>
      <c r="J8112" s="48">
        <v>57249.52</v>
      </c>
      <c r="K8112" s="5"/>
    </row>
    <row r="8113" spans="1:11" ht="12.75">
      <c r="A8113" s="5"/>
      <c r="B8113" s="5"/>
      <c r="C8113" s="5"/>
      <c r="D8113" s="5"/>
      <c r="J8113" s="48">
        <v>20209.84</v>
      </c>
      <c r="K8113" s="5"/>
    </row>
    <row r="8114" spans="1:11" ht="12.75">
      <c r="A8114" s="5"/>
      <c r="B8114" s="5"/>
      <c r="C8114" s="5"/>
      <c r="D8114" s="5"/>
      <c r="J8114" s="48">
        <v>6834.26</v>
      </c>
      <c r="K8114" s="5"/>
    </row>
    <row r="8115" spans="1:11" ht="12.75">
      <c r="A8115" s="5"/>
      <c r="B8115" s="5"/>
      <c r="C8115" s="5"/>
      <c r="D8115" s="5"/>
      <c r="J8115" s="48">
        <v>12968.16</v>
      </c>
      <c r="K8115" s="5"/>
    </row>
    <row r="8116" spans="1:11" ht="12.75">
      <c r="A8116" s="5"/>
      <c r="B8116" s="5"/>
      <c r="C8116" s="5"/>
      <c r="D8116" s="5"/>
      <c r="J8116" s="48">
        <v>56906.86</v>
      </c>
      <c r="K8116" s="5"/>
    </row>
    <row r="8117" spans="1:11" ht="12.75">
      <c r="A8117" s="5"/>
      <c r="B8117" s="5"/>
      <c r="C8117" s="5"/>
      <c r="D8117" s="5"/>
      <c r="J8117" s="48">
        <v>43701.86</v>
      </c>
      <c r="K8117" s="5"/>
    </row>
    <row r="8118" spans="1:11" ht="12.75">
      <c r="A8118" s="5"/>
      <c r="B8118" s="5"/>
      <c r="C8118" s="5"/>
      <c r="D8118" s="5"/>
      <c r="J8118" s="48">
        <v>74514.31</v>
      </c>
      <c r="K8118" s="5"/>
    </row>
    <row r="8119" spans="1:11" ht="12.75">
      <c r="A8119" s="5"/>
      <c r="B8119" s="5"/>
      <c r="C8119" s="5"/>
      <c r="D8119" s="5"/>
      <c r="J8119" s="48">
        <v>28450.99</v>
      </c>
      <c r="K8119" s="5"/>
    </row>
    <row r="8120" spans="1:11" ht="12.75">
      <c r="A8120" s="5"/>
      <c r="B8120" s="5"/>
      <c r="C8120" s="5"/>
      <c r="D8120" s="5"/>
      <c r="J8120" s="48">
        <v>46654.43</v>
      </c>
      <c r="K8120" s="5"/>
    </row>
    <row r="8121" spans="1:11" ht="12.75">
      <c r="A8121" s="5"/>
      <c r="B8121" s="5"/>
      <c r="C8121" s="5"/>
      <c r="D8121" s="5"/>
      <c r="J8121" s="48">
        <v>40909.3</v>
      </c>
      <c r="K8121" s="5"/>
    </row>
    <row r="8122" spans="1:11" ht="12.75">
      <c r="A8122" s="5"/>
      <c r="B8122" s="5"/>
      <c r="C8122" s="5"/>
      <c r="D8122" s="5"/>
      <c r="J8122" s="48">
        <v>27811.1</v>
      </c>
      <c r="K8122" s="5"/>
    </row>
    <row r="8123" spans="1:11" ht="12.75">
      <c r="A8123" s="5"/>
      <c r="B8123" s="5"/>
      <c r="C8123" s="5"/>
      <c r="D8123" s="5"/>
      <c r="J8123" s="48">
        <v>27924.95</v>
      </c>
      <c r="K8123" s="5"/>
    </row>
    <row r="8124" spans="1:11" ht="12.75">
      <c r="A8124" s="5"/>
      <c r="B8124" s="5"/>
      <c r="C8124" s="5"/>
      <c r="D8124" s="5"/>
      <c r="J8124" s="48">
        <v>71620.23</v>
      </c>
      <c r="K8124" s="5"/>
    </row>
    <row r="8125" spans="1:11" ht="12.75">
      <c r="A8125" s="5"/>
      <c r="B8125" s="5"/>
      <c r="C8125" s="5"/>
      <c r="D8125" s="5"/>
      <c r="J8125" s="48">
        <v>46343.82</v>
      </c>
      <c r="K8125" s="5"/>
    </row>
    <row r="8126" spans="1:11" ht="12.75">
      <c r="A8126" s="5"/>
      <c r="B8126" s="5"/>
      <c r="C8126" s="5"/>
      <c r="D8126" s="5"/>
      <c r="J8126" s="48">
        <v>19203.79</v>
      </c>
      <c r="K8126" s="5"/>
    </row>
    <row r="8127" spans="1:11" ht="12.75">
      <c r="A8127" s="5"/>
      <c r="B8127" s="5"/>
      <c r="C8127" s="5"/>
      <c r="D8127" s="5"/>
      <c r="J8127" s="48">
        <v>17990.46</v>
      </c>
      <c r="K8127" s="5"/>
    </row>
    <row r="8128" spans="1:11" ht="12.75">
      <c r="A8128" s="5"/>
      <c r="B8128" s="5"/>
      <c r="C8128" s="5"/>
      <c r="D8128" s="5"/>
      <c r="J8128" s="48">
        <v>28732.98</v>
      </c>
      <c r="K8128" s="5"/>
    </row>
    <row r="8129" spans="1:11" ht="12.75">
      <c r="A8129" s="5"/>
      <c r="B8129" s="5"/>
      <c r="C8129" s="5"/>
      <c r="D8129" s="5"/>
      <c r="J8129" s="48">
        <v>34115.29</v>
      </c>
      <c r="K8129" s="5"/>
    </row>
    <row r="8130" spans="1:11" ht="12.75">
      <c r="A8130" s="5"/>
      <c r="B8130" s="5"/>
      <c r="C8130" s="5"/>
      <c r="D8130" s="5"/>
      <c r="J8130" s="48">
        <v>36629.26</v>
      </c>
      <c r="K8130" s="5"/>
    </row>
    <row r="8131" spans="1:11" ht="12.75">
      <c r="A8131" s="5"/>
      <c r="B8131" s="5"/>
      <c r="C8131" s="5"/>
      <c r="D8131" s="5"/>
      <c r="J8131" s="48">
        <v>31559.29</v>
      </c>
      <c r="K8131" s="5"/>
    </row>
    <row r="8132" spans="1:11" ht="12.75">
      <c r="A8132" s="5"/>
      <c r="B8132" s="5"/>
      <c r="C8132" s="5"/>
      <c r="D8132" s="5"/>
      <c r="J8132" s="48">
        <v>27043.79</v>
      </c>
      <c r="K8132" s="5"/>
    </row>
    <row r="8133" spans="1:11" ht="12.75">
      <c r="A8133" s="5"/>
      <c r="B8133" s="5"/>
      <c r="C8133" s="5"/>
      <c r="D8133" s="5"/>
      <c r="J8133" s="48">
        <v>25340.36</v>
      </c>
      <c r="K8133" s="5"/>
    </row>
    <row r="8134" spans="1:11" ht="12.75">
      <c r="A8134" s="5"/>
      <c r="B8134" s="5"/>
      <c r="C8134" s="5"/>
      <c r="D8134" s="5"/>
      <c r="J8134" s="48">
        <v>76741.2</v>
      </c>
      <c r="K8134" s="5"/>
    </row>
    <row r="8135" spans="1:11" ht="12.75">
      <c r="A8135" s="5"/>
      <c r="B8135" s="5"/>
      <c r="C8135" s="5"/>
      <c r="D8135" s="5"/>
      <c r="J8135" s="48">
        <v>45125.61</v>
      </c>
      <c r="K8135" s="5"/>
    </row>
    <row r="8136" spans="1:11" ht="12.75">
      <c r="A8136" s="5"/>
      <c r="B8136" s="5"/>
      <c r="C8136" s="5"/>
      <c r="D8136" s="5"/>
      <c r="J8136" s="48">
        <v>24144.42</v>
      </c>
      <c r="K8136" s="5"/>
    </row>
    <row r="8137" spans="1:11" ht="12.75">
      <c r="A8137" s="5"/>
      <c r="B8137" s="5"/>
      <c r="C8137" s="5"/>
      <c r="D8137" s="5"/>
      <c r="J8137" s="48">
        <v>35500.61</v>
      </c>
      <c r="K8137" s="5"/>
    </row>
    <row r="8138" spans="1:11" ht="12.75">
      <c r="A8138" s="5"/>
      <c r="B8138" s="5"/>
      <c r="C8138" s="5"/>
      <c r="D8138" s="5"/>
      <c r="J8138" s="48">
        <v>63193.66</v>
      </c>
      <c r="K8138" s="5"/>
    </row>
    <row r="8139" spans="1:11" ht="12.75">
      <c r="A8139" s="5"/>
      <c r="B8139" s="5"/>
      <c r="C8139" s="5"/>
      <c r="D8139" s="5"/>
      <c r="J8139" s="48">
        <v>55347.62</v>
      </c>
      <c r="K8139" s="5"/>
    </row>
    <row r="8140" spans="1:11" ht="12.75">
      <c r="A8140" s="5"/>
      <c r="B8140" s="5"/>
      <c r="C8140" s="5"/>
      <c r="D8140" s="5"/>
      <c r="J8140" s="48">
        <v>20331.86</v>
      </c>
      <c r="K8140" s="5"/>
    </row>
    <row r="8141" spans="1:11" ht="12.75">
      <c r="A8141" s="5"/>
      <c r="B8141" s="5"/>
      <c r="C8141" s="5"/>
      <c r="D8141" s="5"/>
      <c r="J8141" s="48">
        <v>24662.81</v>
      </c>
      <c r="K8141" s="5"/>
    </row>
    <row r="8142" spans="1:11" ht="12.75">
      <c r="A8142" s="5"/>
      <c r="B8142" s="5"/>
      <c r="C8142" s="5"/>
      <c r="D8142" s="5"/>
      <c r="J8142" s="48">
        <v>31464.64</v>
      </c>
      <c r="K8142" s="5"/>
    </row>
    <row r="8143" spans="1:11" ht="12.75">
      <c r="A8143" s="5"/>
      <c r="B8143" s="5"/>
      <c r="C8143" s="5"/>
      <c r="D8143" s="5"/>
      <c r="J8143" s="48">
        <v>30023.13</v>
      </c>
      <c r="K8143" s="5"/>
    </row>
    <row r="8144" spans="1:11" ht="12.75">
      <c r="A8144" s="5"/>
      <c r="B8144" s="5"/>
      <c r="C8144" s="5"/>
      <c r="D8144" s="5"/>
      <c r="J8144" s="48">
        <v>16246.91</v>
      </c>
      <c r="K8144" s="5"/>
    </row>
    <row r="8145" spans="1:11" ht="12.75">
      <c r="A8145" s="5"/>
      <c r="B8145" s="5"/>
      <c r="C8145" s="5"/>
      <c r="D8145" s="5"/>
      <c r="J8145" s="48">
        <v>12916.31</v>
      </c>
      <c r="K8145" s="5"/>
    </row>
    <row r="8146" spans="1:11" ht="12.75">
      <c r="A8146" s="5"/>
      <c r="B8146" s="5"/>
      <c r="C8146" s="5"/>
      <c r="D8146" s="5"/>
      <c r="J8146" s="48">
        <v>26999.55</v>
      </c>
      <c r="K8146" s="5"/>
    </row>
    <row r="8147" spans="1:11" ht="12.75">
      <c r="A8147" s="5"/>
      <c r="B8147" s="5"/>
      <c r="C8147" s="5"/>
      <c r="D8147" s="5"/>
      <c r="J8147" s="48">
        <v>40002.47</v>
      </c>
      <c r="K8147" s="5"/>
    </row>
    <row r="8148" spans="1:11" ht="12.75">
      <c r="A8148" s="5"/>
      <c r="B8148" s="5"/>
      <c r="C8148" s="5"/>
      <c r="D8148" s="5"/>
      <c r="J8148" s="48">
        <v>33095.84</v>
      </c>
      <c r="K8148" s="5"/>
    </row>
    <row r="8149" spans="1:11" ht="12.75">
      <c r="A8149" s="5"/>
      <c r="B8149" s="5"/>
      <c r="C8149" s="5"/>
      <c r="D8149" s="5"/>
      <c r="J8149" s="48">
        <v>36567.43</v>
      </c>
      <c r="K8149" s="5"/>
    </row>
    <row r="8150" spans="1:11" ht="12.75">
      <c r="A8150" s="5"/>
      <c r="B8150" s="5"/>
      <c r="C8150" s="5"/>
      <c r="D8150" s="5"/>
      <c r="J8150" s="48">
        <v>44815.05</v>
      </c>
      <c r="K8150" s="5"/>
    </row>
    <row r="8151" spans="1:11" ht="12.75">
      <c r="A8151" s="5"/>
      <c r="B8151" s="5"/>
      <c r="C8151" s="5"/>
      <c r="D8151" s="5"/>
      <c r="J8151" s="48">
        <v>42722.42</v>
      </c>
      <c r="K8151" s="5"/>
    </row>
    <row r="8152" spans="1:11" ht="12.75">
      <c r="A8152" s="5"/>
      <c r="B8152" s="5"/>
      <c r="C8152" s="5"/>
      <c r="D8152" s="5"/>
      <c r="J8152" s="48">
        <v>33929</v>
      </c>
      <c r="K8152" s="5"/>
    </row>
    <row r="8153" spans="1:11" ht="12.75">
      <c r="A8153" s="5"/>
      <c r="B8153" s="5"/>
      <c r="C8153" s="5"/>
      <c r="D8153" s="5"/>
      <c r="J8153" s="48">
        <v>71278.07</v>
      </c>
      <c r="K8153" s="5"/>
    </row>
    <row r="8154" spans="1:11" ht="12.75">
      <c r="A8154" s="5"/>
      <c r="B8154" s="5"/>
      <c r="C8154" s="5"/>
      <c r="D8154" s="5"/>
      <c r="J8154" s="48">
        <v>76332.95</v>
      </c>
      <c r="K8154" s="5"/>
    </row>
    <row r="8155" spans="1:11" ht="12.75">
      <c r="A8155" s="5"/>
      <c r="B8155" s="5"/>
      <c r="C8155" s="5"/>
      <c r="D8155" s="5"/>
      <c r="J8155" s="48">
        <v>72926.78</v>
      </c>
      <c r="K8155" s="5"/>
    </row>
    <row r="8156" spans="1:11" ht="12.75">
      <c r="A8156" s="5"/>
      <c r="B8156" s="5"/>
      <c r="C8156" s="5"/>
      <c r="D8156" s="5"/>
      <c r="J8156" s="48">
        <v>34571.44</v>
      </c>
      <c r="K8156" s="5"/>
    </row>
    <row r="8157" spans="1:11" ht="12.75">
      <c r="A8157" s="5"/>
      <c r="B8157" s="5"/>
      <c r="C8157" s="5"/>
      <c r="D8157" s="5"/>
      <c r="J8157" s="48">
        <v>45359.98</v>
      </c>
      <c r="K8157" s="5"/>
    </row>
    <row r="8158" spans="1:11" ht="12.75">
      <c r="A8158" s="5"/>
      <c r="B8158" s="5"/>
      <c r="C8158" s="5"/>
      <c r="D8158" s="5"/>
      <c r="J8158" s="48">
        <v>65345.27</v>
      </c>
      <c r="K8158" s="5"/>
    </row>
    <row r="8159" spans="1:11" ht="12.75">
      <c r="A8159" s="5"/>
      <c r="B8159" s="5"/>
      <c r="C8159" s="5"/>
      <c r="D8159" s="5"/>
      <c r="J8159" s="48">
        <v>30710.21</v>
      </c>
      <c r="K8159" s="5"/>
    </row>
    <row r="8160" spans="1:11" ht="12.75">
      <c r="A8160" s="5"/>
      <c r="B8160" s="5"/>
      <c r="C8160" s="5"/>
      <c r="D8160" s="5"/>
      <c r="J8160" s="48">
        <v>16549.7</v>
      </c>
      <c r="K8160" s="5"/>
    </row>
    <row r="8161" spans="1:11" ht="12.75">
      <c r="A8161" s="5"/>
      <c r="B8161" s="5"/>
      <c r="C8161" s="5"/>
      <c r="D8161" s="5"/>
      <c r="J8161" s="48">
        <v>23090.7</v>
      </c>
      <c r="K8161" s="5"/>
    </row>
    <row r="8162" spans="1:11" ht="12.75">
      <c r="A8162" s="5"/>
      <c r="B8162" s="5"/>
      <c r="C8162" s="5"/>
      <c r="D8162" s="5"/>
      <c r="J8162" s="48">
        <v>23797.45</v>
      </c>
      <c r="K8162" s="5"/>
    </row>
    <row r="8163" spans="1:11" ht="12.75">
      <c r="A8163" s="5"/>
      <c r="B8163" s="5"/>
      <c r="C8163" s="5"/>
      <c r="D8163" s="5"/>
      <c r="J8163" s="48">
        <v>59427.76</v>
      </c>
      <c r="K8163" s="5"/>
    </row>
    <row r="8164" spans="1:11" ht="12.75">
      <c r="A8164" s="5"/>
      <c r="B8164" s="5"/>
      <c r="C8164" s="5"/>
      <c r="D8164" s="5"/>
      <c r="J8164" s="48">
        <v>85785.96</v>
      </c>
      <c r="K8164" s="5"/>
    </row>
    <row r="8165" spans="1:11" ht="12.75">
      <c r="A8165" s="5"/>
      <c r="B8165" s="5"/>
      <c r="C8165" s="5"/>
      <c r="D8165" s="5"/>
      <c r="J8165" s="48">
        <v>19041.62</v>
      </c>
      <c r="K8165" s="5"/>
    </row>
    <row r="8166" spans="1:11" ht="12.75">
      <c r="A8166" s="5"/>
      <c r="B8166" s="5"/>
      <c r="C8166" s="5"/>
      <c r="D8166" s="5"/>
      <c r="J8166" s="48">
        <v>49722.74</v>
      </c>
      <c r="K8166" s="5"/>
    </row>
    <row r="8167" spans="1:11" ht="12.75">
      <c r="A8167" s="5"/>
      <c r="B8167" s="5"/>
      <c r="C8167" s="5"/>
      <c r="D8167" s="5"/>
      <c r="J8167" s="48">
        <v>47230.08</v>
      </c>
      <c r="K8167" s="5"/>
    </row>
    <row r="8168" spans="1:11" ht="12.75">
      <c r="A8168" s="5"/>
      <c r="B8168" s="5"/>
      <c r="C8168" s="5"/>
      <c r="D8168" s="5"/>
      <c r="J8168" s="48">
        <v>37786.2</v>
      </c>
      <c r="K8168" s="5"/>
    </row>
    <row r="8169" spans="1:11" ht="12.75">
      <c r="A8169" s="5"/>
      <c r="B8169" s="5"/>
      <c r="C8169" s="5"/>
      <c r="D8169" s="5"/>
      <c r="J8169" s="48">
        <v>38603.71</v>
      </c>
      <c r="K8169" s="5"/>
    </row>
    <row r="8170" spans="1:11" ht="12.75">
      <c r="A8170" s="5"/>
      <c r="B8170" s="5"/>
      <c r="C8170" s="5"/>
      <c r="D8170" s="5"/>
      <c r="J8170" s="48">
        <v>45666.34</v>
      </c>
      <c r="K8170" s="5"/>
    </row>
    <row r="8171" spans="1:11" ht="12.75">
      <c r="A8171" s="5"/>
      <c r="B8171" s="5"/>
      <c r="C8171" s="5"/>
      <c r="D8171" s="5"/>
      <c r="J8171" s="48">
        <v>37503</v>
      </c>
      <c r="K8171" s="5"/>
    </row>
    <row r="8172" spans="1:11" ht="12.75">
      <c r="A8172" s="5"/>
      <c r="B8172" s="5"/>
      <c r="C8172" s="5"/>
      <c r="D8172" s="5"/>
      <c r="J8172" s="48">
        <v>28563.35</v>
      </c>
      <c r="K8172" s="5"/>
    </row>
    <row r="8173" spans="1:11" ht="12.75">
      <c r="A8173" s="5"/>
      <c r="B8173" s="5"/>
      <c r="C8173" s="5"/>
      <c r="D8173" s="5"/>
      <c r="J8173" s="48">
        <v>20414.74</v>
      </c>
      <c r="K8173" s="5"/>
    </row>
    <row r="8174" spans="1:11" ht="12.75">
      <c r="A8174" s="5"/>
      <c r="B8174" s="5"/>
      <c r="C8174" s="5"/>
      <c r="D8174" s="5"/>
      <c r="J8174" s="48">
        <v>41385.52</v>
      </c>
      <c r="K8174" s="5"/>
    </row>
    <row r="8175" spans="1:11" ht="12.75">
      <c r="A8175" s="5"/>
      <c r="B8175" s="5"/>
      <c r="C8175" s="5"/>
      <c r="D8175" s="5"/>
      <c r="J8175" s="48">
        <v>32159.83</v>
      </c>
      <c r="K8175" s="5"/>
    </row>
    <row r="8176" spans="1:11" ht="12.75">
      <c r="A8176" s="5"/>
      <c r="B8176" s="5"/>
      <c r="C8176" s="5"/>
      <c r="D8176" s="5"/>
      <c r="J8176" s="48">
        <v>62482.58</v>
      </c>
      <c r="K8176" s="5"/>
    </row>
    <row r="8177" spans="1:11" ht="12.75">
      <c r="A8177" s="5"/>
      <c r="B8177" s="5"/>
      <c r="C8177" s="5"/>
      <c r="D8177" s="5"/>
      <c r="J8177" s="48">
        <v>57355.5</v>
      </c>
      <c r="K8177" s="5"/>
    </row>
    <row r="8178" spans="1:11" ht="12.75">
      <c r="A8178" s="5"/>
      <c r="B8178" s="5"/>
      <c r="C8178" s="5"/>
      <c r="D8178" s="5"/>
      <c r="J8178" s="48">
        <v>13773.65</v>
      </c>
      <c r="K8178" s="5"/>
    </row>
    <row r="8179" spans="1:11" ht="12.75">
      <c r="A8179" s="5"/>
      <c r="B8179" s="5"/>
      <c r="C8179" s="5"/>
      <c r="D8179" s="5"/>
      <c r="J8179" s="48">
        <v>36592.97</v>
      </c>
      <c r="K8179" s="5"/>
    </row>
    <row r="8180" spans="1:11" ht="12.75">
      <c r="A8180" s="5"/>
      <c r="B8180" s="5"/>
      <c r="C8180" s="5"/>
      <c r="D8180" s="5"/>
      <c r="J8180" s="48">
        <v>28175.94</v>
      </c>
      <c r="K8180" s="5"/>
    </row>
    <row r="8181" spans="1:11" ht="12.75">
      <c r="A8181" s="5"/>
      <c r="B8181" s="5"/>
      <c r="C8181" s="5"/>
      <c r="D8181" s="5"/>
      <c r="J8181" s="48">
        <v>39054.28</v>
      </c>
      <c r="K8181" s="5"/>
    </row>
    <row r="8182" spans="1:11" ht="12.75">
      <c r="A8182" s="5"/>
      <c r="B8182" s="5"/>
      <c r="C8182" s="5"/>
      <c r="D8182" s="5"/>
      <c r="J8182" s="48">
        <v>55189.27</v>
      </c>
      <c r="K8182" s="5"/>
    </row>
    <row r="8183" spans="1:11" ht="12.75">
      <c r="A8183" s="5"/>
      <c r="B8183" s="5"/>
      <c r="C8183" s="5"/>
      <c r="D8183" s="5"/>
      <c r="J8183" s="48">
        <v>31148.23</v>
      </c>
      <c r="K8183" s="5"/>
    </row>
    <row r="8184" spans="1:11" ht="12.75">
      <c r="A8184" s="5"/>
      <c r="B8184" s="5"/>
      <c r="C8184" s="5"/>
      <c r="D8184" s="5"/>
      <c r="J8184" s="48">
        <v>61434.02</v>
      </c>
      <c r="K8184" s="5"/>
    </row>
    <row r="8185" spans="1:11" ht="12.75">
      <c r="A8185" s="5"/>
      <c r="B8185" s="5"/>
      <c r="C8185" s="5"/>
      <c r="D8185" s="5"/>
      <c r="J8185" s="48">
        <v>30631.47</v>
      </c>
      <c r="K8185" s="5"/>
    </row>
    <row r="8186" spans="1:11" ht="12.75">
      <c r="A8186" s="5"/>
      <c r="B8186" s="5"/>
      <c r="C8186" s="5"/>
      <c r="D8186" s="5"/>
      <c r="J8186" s="48">
        <v>53892.83</v>
      </c>
      <c r="K8186" s="5"/>
    </row>
    <row r="8187" spans="1:11" ht="12.75">
      <c r="A8187" s="5"/>
      <c r="B8187" s="5"/>
      <c r="C8187" s="5"/>
      <c r="D8187" s="5"/>
      <c r="J8187" s="48">
        <v>37538.59</v>
      </c>
      <c r="K8187" s="5"/>
    </row>
    <row r="8188" spans="1:11" ht="12.75">
      <c r="A8188" s="5"/>
      <c r="B8188" s="5"/>
      <c r="C8188" s="5"/>
      <c r="D8188" s="5"/>
      <c r="J8188" s="48">
        <v>46514.87</v>
      </c>
      <c r="K8188" s="5"/>
    </row>
    <row r="8189" spans="1:11" ht="12.75">
      <c r="A8189" s="5"/>
      <c r="B8189" s="5"/>
      <c r="C8189" s="5"/>
      <c r="D8189" s="5"/>
      <c r="J8189" s="48">
        <v>32736.96</v>
      </c>
      <c r="K8189" s="5"/>
    </row>
    <row r="8190" spans="1:11" ht="12.75">
      <c r="A8190" s="5"/>
      <c r="B8190" s="5"/>
      <c r="C8190" s="5"/>
      <c r="D8190" s="5"/>
      <c r="J8190" s="48">
        <v>35997.13</v>
      </c>
      <c r="K8190" s="5"/>
    </row>
    <row r="8191" spans="1:11" ht="12.75">
      <c r="A8191" s="5"/>
      <c r="B8191" s="5"/>
      <c r="C8191" s="5"/>
      <c r="D8191" s="5"/>
      <c r="J8191" s="48">
        <v>23088.88</v>
      </c>
      <c r="K8191" s="5"/>
    </row>
    <row r="8192" spans="1:11" ht="12.75">
      <c r="A8192" s="5"/>
      <c r="B8192" s="5"/>
      <c r="C8192" s="5"/>
      <c r="D8192" s="5"/>
      <c r="J8192" s="48">
        <v>38014.85</v>
      </c>
      <c r="K8192" s="5"/>
    </row>
    <row r="8193" spans="1:11" ht="12.75">
      <c r="A8193" s="5"/>
      <c r="B8193" s="5"/>
      <c r="C8193" s="5"/>
      <c r="D8193" s="5"/>
      <c r="J8193" s="48">
        <v>25265.83</v>
      </c>
      <c r="K8193" s="5"/>
    </row>
    <row r="8194" spans="1:11" ht="12.75">
      <c r="A8194" s="5"/>
      <c r="B8194" s="5"/>
      <c r="C8194" s="5"/>
      <c r="D8194" s="5"/>
      <c r="J8194" s="48">
        <v>24585.64</v>
      </c>
      <c r="K8194" s="5"/>
    </row>
    <row r="8195" spans="1:11" ht="12.75">
      <c r="A8195" s="5"/>
      <c r="B8195" s="5"/>
      <c r="C8195" s="5"/>
      <c r="D8195" s="5"/>
      <c r="J8195" s="48">
        <v>32071.61</v>
      </c>
      <c r="K8195" s="5"/>
    </row>
    <row r="8196" spans="1:11" ht="12.75">
      <c r="A8196" s="5"/>
      <c r="B8196" s="5"/>
      <c r="C8196" s="5"/>
      <c r="D8196" s="5"/>
      <c r="J8196" s="48">
        <v>36443.73</v>
      </c>
      <c r="K8196" s="5"/>
    </row>
    <row r="8197" spans="1:11" ht="12.75">
      <c r="A8197" s="5"/>
      <c r="B8197" s="5"/>
      <c r="C8197" s="5"/>
      <c r="D8197" s="5"/>
      <c r="J8197" s="48">
        <v>51296.67</v>
      </c>
      <c r="K8197" s="5"/>
    </row>
    <row r="8198" spans="1:11" ht="12.75">
      <c r="A8198" s="5"/>
      <c r="B8198" s="5"/>
      <c r="C8198" s="5"/>
      <c r="D8198" s="5"/>
      <c r="J8198" s="48">
        <v>30084.93</v>
      </c>
      <c r="K8198" s="5"/>
    </row>
    <row r="8199" spans="1:11" ht="12.75">
      <c r="A8199" s="5"/>
      <c r="B8199" s="5"/>
      <c r="C8199" s="5"/>
      <c r="D8199" s="5"/>
      <c r="J8199" s="48">
        <v>48919.53</v>
      </c>
      <c r="K8199" s="5"/>
    </row>
    <row r="8200" spans="1:11" ht="12.75">
      <c r="A8200" s="5"/>
      <c r="B8200" s="5"/>
      <c r="C8200" s="5"/>
      <c r="D8200" s="5"/>
      <c r="J8200" s="48">
        <v>25855.18</v>
      </c>
      <c r="K8200" s="5"/>
    </row>
    <row r="8201" spans="1:11" ht="12.75">
      <c r="A8201" s="5"/>
      <c r="B8201" s="5"/>
      <c r="C8201" s="5"/>
      <c r="D8201" s="5"/>
      <c r="J8201" s="48">
        <v>20237.31</v>
      </c>
      <c r="K8201" s="5"/>
    </row>
    <row r="8202" spans="1:11" ht="12.75">
      <c r="A8202" s="5"/>
      <c r="B8202" s="5"/>
      <c r="C8202" s="5"/>
      <c r="D8202" s="5"/>
      <c r="J8202" s="48">
        <v>80410.94</v>
      </c>
      <c r="K8202" s="5"/>
    </row>
    <row r="8203" spans="1:11" ht="12.75">
      <c r="A8203" s="5"/>
      <c r="B8203" s="5"/>
      <c r="C8203" s="5"/>
      <c r="D8203" s="5"/>
      <c r="J8203" s="48">
        <v>35406.26</v>
      </c>
      <c r="K8203" s="5"/>
    </row>
    <row r="8204" spans="1:11" ht="12.75">
      <c r="A8204" s="5"/>
      <c r="B8204" s="5"/>
      <c r="C8204" s="5"/>
      <c r="D8204" s="5"/>
      <c r="J8204" s="48">
        <v>15084.51</v>
      </c>
      <c r="K8204" s="5"/>
    </row>
    <row r="8205" spans="1:11" ht="12.75">
      <c r="A8205" s="5"/>
      <c r="B8205" s="5"/>
      <c r="C8205" s="5"/>
      <c r="D8205" s="5"/>
      <c r="J8205" s="48">
        <v>39392.39</v>
      </c>
      <c r="K8205" s="5"/>
    </row>
    <row r="8206" spans="1:11" ht="12.75">
      <c r="A8206" s="5"/>
      <c r="B8206" s="5"/>
      <c r="C8206" s="5"/>
      <c r="D8206" s="5"/>
      <c r="J8206" s="48">
        <v>33097.69</v>
      </c>
      <c r="K8206" s="5"/>
    </row>
    <row r="8207" spans="1:11" ht="12.75">
      <c r="A8207" s="5"/>
      <c r="B8207" s="5"/>
      <c r="C8207" s="5"/>
      <c r="D8207" s="5"/>
      <c r="J8207" s="48">
        <v>19644.8</v>
      </c>
      <c r="K8207" s="5"/>
    </row>
    <row r="8208" spans="1:11" ht="12.75">
      <c r="A8208" s="5"/>
      <c r="B8208" s="5"/>
      <c r="C8208" s="5"/>
      <c r="D8208" s="5"/>
      <c r="J8208" s="48">
        <v>31119.17</v>
      </c>
      <c r="K8208" s="5"/>
    </row>
    <row r="8209" spans="1:11" ht="12.75">
      <c r="A8209" s="5"/>
      <c r="B8209" s="5"/>
      <c r="C8209" s="5"/>
      <c r="D8209" s="5"/>
      <c r="J8209" s="48">
        <v>45390.51</v>
      </c>
      <c r="K8209" s="5"/>
    </row>
    <row r="8210" spans="1:11" ht="12.75">
      <c r="A8210" s="5"/>
      <c r="B8210" s="5"/>
      <c r="C8210" s="5"/>
      <c r="D8210" s="5"/>
      <c r="J8210" s="48">
        <v>20536.13</v>
      </c>
      <c r="K8210" s="5"/>
    </row>
    <row r="8211" spans="1:11" ht="12.75">
      <c r="A8211" s="5"/>
      <c r="B8211" s="5"/>
      <c r="C8211" s="5"/>
      <c r="D8211" s="5"/>
      <c r="J8211" s="48">
        <v>28437.91</v>
      </c>
      <c r="K8211" s="5"/>
    </row>
    <row r="8212" spans="1:11" ht="12.75">
      <c r="A8212" s="5"/>
      <c r="B8212" s="5"/>
      <c r="C8212" s="5"/>
      <c r="D8212" s="5"/>
      <c r="J8212" s="48">
        <v>56714.18</v>
      </c>
      <c r="K8212" s="5"/>
    </row>
    <row r="8213" spans="1:11" ht="12.75">
      <c r="A8213" s="5"/>
      <c r="B8213" s="5"/>
      <c r="C8213" s="5"/>
      <c r="D8213" s="5"/>
      <c r="J8213" s="48">
        <v>34282.54</v>
      </c>
      <c r="K8213" s="5"/>
    </row>
    <row r="8214" spans="1:11" ht="12.75">
      <c r="A8214" s="5"/>
      <c r="B8214" s="5"/>
      <c r="C8214" s="5"/>
      <c r="D8214" s="5"/>
      <c r="J8214" s="48">
        <v>17428.9</v>
      </c>
      <c r="K8214" s="5"/>
    </row>
    <row r="8215" spans="1:11" ht="12.75">
      <c r="A8215" s="5"/>
      <c r="B8215" s="5"/>
      <c r="C8215" s="5"/>
      <c r="D8215" s="5"/>
      <c r="J8215" s="48">
        <v>48230.04</v>
      </c>
      <c r="K8215" s="5"/>
    </row>
    <row r="8216" spans="1:11" ht="12.75">
      <c r="A8216" s="5"/>
      <c r="B8216" s="5"/>
      <c r="C8216" s="5"/>
      <c r="D8216" s="5"/>
      <c r="J8216" s="48">
        <v>44445.72</v>
      </c>
      <c r="K8216" s="5"/>
    </row>
    <row r="8217" spans="1:11" ht="12.75">
      <c r="A8217" s="5"/>
      <c r="B8217" s="5"/>
      <c r="C8217" s="5"/>
      <c r="D8217" s="5"/>
      <c r="J8217" s="48">
        <v>73287.24</v>
      </c>
      <c r="K8217" s="5"/>
    </row>
    <row r="8218" spans="1:11" ht="12.75">
      <c r="A8218" s="5"/>
      <c r="B8218" s="5"/>
      <c r="C8218" s="5"/>
      <c r="D8218" s="5"/>
      <c r="J8218" s="48">
        <v>54852.29</v>
      </c>
      <c r="K8218" s="5"/>
    </row>
    <row r="8219" spans="1:11" ht="12.75">
      <c r="A8219" s="5"/>
      <c r="B8219" s="5"/>
      <c r="C8219" s="5"/>
      <c r="D8219" s="5"/>
      <c r="J8219" s="48">
        <v>22749.49</v>
      </c>
      <c r="K8219" s="5"/>
    </row>
    <row r="8220" spans="1:11" ht="12.75">
      <c r="A8220" s="5"/>
      <c r="B8220" s="5"/>
      <c r="C8220" s="5"/>
      <c r="D8220" s="5"/>
      <c r="J8220" s="48">
        <v>73448.25</v>
      </c>
      <c r="K8220" s="5"/>
    </row>
    <row r="8221" spans="1:11" ht="12.75">
      <c r="A8221" s="5"/>
      <c r="B8221" s="5"/>
      <c r="C8221" s="5"/>
      <c r="D8221" s="5"/>
      <c r="J8221" s="48">
        <v>14757.84</v>
      </c>
      <c r="K8221" s="5"/>
    </row>
    <row r="8222" spans="1:11" ht="12.75">
      <c r="A8222" s="5"/>
      <c r="B8222" s="5"/>
      <c r="C8222" s="5"/>
      <c r="D8222" s="5"/>
      <c r="J8222" s="48">
        <v>14173.95</v>
      </c>
      <c r="K8222" s="5"/>
    </row>
    <row r="8223" spans="1:11" ht="12.75">
      <c r="A8223" s="5"/>
      <c r="B8223" s="5"/>
      <c r="C8223" s="5"/>
      <c r="D8223" s="5"/>
      <c r="J8223" s="48">
        <v>21298.36</v>
      </c>
      <c r="K8223" s="5"/>
    </row>
    <row r="8224" spans="1:11" ht="12.75">
      <c r="A8224" s="5"/>
      <c r="B8224" s="5"/>
      <c r="C8224" s="5"/>
      <c r="D8224" s="5"/>
      <c r="J8224" s="48">
        <v>22631.06</v>
      </c>
      <c r="K8224" s="5"/>
    </row>
    <row r="8225" spans="1:11" ht="12.75">
      <c r="A8225" s="5"/>
      <c r="B8225" s="5"/>
      <c r="C8225" s="5"/>
      <c r="D8225" s="5"/>
      <c r="J8225" s="48">
        <v>95130.24</v>
      </c>
      <c r="K8225" s="5"/>
    </row>
    <row r="8226" spans="1:11" ht="12.75">
      <c r="A8226" s="5"/>
      <c r="B8226" s="5"/>
      <c r="C8226" s="5"/>
      <c r="D8226" s="5"/>
      <c r="J8226" s="48">
        <v>82704.05</v>
      </c>
      <c r="K8226" s="5"/>
    </row>
    <row r="8227" spans="1:11" ht="12.75">
      <c r="A8227" s="5"/>
      <c r="B8227" s="5"/>
      <c r="C8227" s="5"/>
      <c r="D8227" s="5"/>
      <c r="J8227" s="48">
        <v>20983.9</v>
      </c>
      <c r="K8227" s="5"/>
    </row>
    <row r="8228" spans="1:11" ht="12.75">
      <c r="A8228" s="5"/>
      <c r="B8228" s="5"/>
      <c r="C8228" s="5"/>
      <c r="D8228" s="5"/>
      <c r="J8228" s="48">
        <v>22505.96</v>
      </c>
      <c r="K8228" s="5"/>
    </row>
    <row r="8229" spans="1:11" ht="12.75">
      <c r="A8229" s="5"/>
      <c r="B8229" s="5"/>
      <c r="C8229" s="5"/>
      <c r="D8229" s="5"/>
      <c r="J8229" s="48">
        <v>56387.17</v>
      </c>
      <c r="K8229" s="5"/>
    </row>
    <row r="8230" spans="1:11" ht="12.75">
      <c r="A8230" s="5"/>
      <c r="B8230" s="5"/>
      <c r="C8230" s="5"/>
      <c r="D8230" s="5"/>
      <c r="J8230" s="48">
        <v>46455.66</v>
      </c>
      <c r="K8230" s="5"/>
    </row>
    <row r="8231" spans="1:11" ht="12.75">
      <c r="A8231" s="5"/>
      <c r="B8231" s="5"/>
      <c r="C8231" s="5"/>
      <c r="D8231" s="5"/>
      <c r="J8231" s="48">
        <v>39353.6</v>
      </c>
      <c r="K8231" s="5"/>
    </row>
    <row r="8232" spans="1:11" ht="12.75">
      <c r="A8232" s="5"/>
      <c r="B8232" s="5"/>
      <c r="C8232" s="5"/>
      <c r="D8232" s="5"/>
      <c r="J8232" s="48">
        <v>23161.57</v>
      </c>
      <c r="K8232" s="5"/>
    </row>
    <row r="8233" spans="1:11" ht="12.75">
      <c r="A8233" s="5"/>
      <c r="B8233" s="5"/>
      <c r="C8233" s="5"/>
      <c r="D8233" s="5"/>
      <c r="J8233" s="48">
        <v>54109.72</v>
      </c>
      <c r="K8233" s="5"/>
    </row>
    <row r="8234" spans="1:11" ht="12.75">
      <c r="A8234" s="5"/>
      <c r="B8234" s="5"/>
      <c r="C8234" s="5"/>
      <c r="D8234" s="5"/>
      <c r="J8234" s="48">
        <v>13230.75</v>
      </c>
      <c r="K8234" s="5"/>
    </row>
    <row r="8235" spans="1:11" ht="12.75">
      <c r="A8235" s="5"/>
      <c r="B8235" s="5"/>
      <c r="C8235" s="5"/>
      <c r="D8235" s="5"/>
      <c r="J8235" s="48">
        <v>14833.92</v>
      </c>
      <c r="K8235" s="5"/>
    </row>
    <row r="8236" spans="1:11" ht="12.75">
      <c r="A8236" s="5"/>
      <c r="B8236" s="5"/>
      <c r="C8236" s="5"/>
      <c r="D8236" s="5"/>
      <c r="J8236" s="48">
        <v>37188.4</v>
      </c>
      <c r="K8236" s="5"/>
    </row>
    <row r="8237" spans="1:11" ht="12.75">
      <c r="A8237" s="5"/>
      <c r="B8237" s="5"/>
      <c r="C8237" s="5"/>
      <c r="D8237" s="5"/>
      <c r="J8237" s="48">
        <v>15620.9</v>
      </c>
      <c r="K8237" s="5"/>
    </row>
    <row r="8238" spans="1:11" ht="12.75">
      <c r="A8238" s="5"/>
      <c r="B8238" s="5"/>
      <c r="C8238" s="5"/>
      <c r="D8238" s="5"/>
      <c r="J8238" s="48">
        <v>121857.47</v>
      </c>
      <c r="K8238" s="5"/>
    </row>
    <row r="8239" spans="1:11" ht="12.75">
      <c r="A8239" s="5"/>
      <c r="B8239" s="5"/>
      <c r="C8239" s="5"/>
      <c r="D8239" s="5"/>
      <c r="J8239" s="48">
        <v>36666.32</v>
      </c>
      <c r="K8239" s="5"/>
    </row>
    <row r="8240" spans="1:11" ht="12.75">
      <c r="A8240" s="5"/>
      <c r="B8240" s="5"/>
      <c r="C8240" s="5"/>
      <c r="D8240" s="5"/>
      <c r="J8240" s="48">
        <v>35865.08</v>
      </c>
      <c r="K8240" s="5"/>
    </row>
    <row r="8241" spans="1:11" ht="12.75">
      <c r="A8241" s="5"/>
      <c r="B8241" s="5"/>
      <c r="C8241" s="5"/>
      <c r="D8241" s="5"/>
      <c r="J8241" s="48">
        <v>21601.94</v>
      </c>
      <c r="K8241" s="5"/>
    </row>
    <row r="8242" spans="1:11" ht="12.75">
      <c r="A8242" s="5"/>
      <c r="B8242" s="5"/>
      <c r="C8242" s="5"/>
      <c r="D8242" s="5"/>
      <c r="J8242" s="48">
        <v>89738.52</v>
      </c>
      <c r="K8242" s="5"/>
    </row>
    <row r="8243" spans="1:11" ht="12.75">
      <c r="A8243" s="5"/>
      <c r="B8243" s="5"/>
      <c r="C8243" s="5"/>
      <c r="D8243" s="5"/>
      <c r="J8243" s="48">
        <v>45727.04</v>
      </c>
      <c r="K8243" s="5"/>
    </row>
    <row r="8244" spans="1:11" ht="12.75">
      <c r="A8244" s="5"/>
      <c r="B8244" s="5"/>
      <c r="C8244" s="5"/>
      <c r="D8244" s="5"/>
      <c r="J8244" s="48">
        <v>19151.19</v>
      </c>
      <c r="K8244" s="5"/>
    </row>
    <row r="8245" spans="1:11" ht="12.75">
      <c r="A8245" s="5"/>
      <c r="B8245" s="5"/>
      <c r="C8245" s="5"/>
      <c r="D8245" s="5"/>
      <c r="J8245" s="48">
        <v>26402.7</v>
      </c>
      <c r="K8245" s="5"/>
    </row>
    <row r="8246" spans="1:11" ht="12.75">
      <c r="A8246" s="5"/>
      <c r="B8246" s="5"/>
      <c r="C8246" s="5"/>
      <c r="D8246" s="5"/>
      <c r="J8246" s="48">
        <v>66744.09</v>
      </c>
      <c r="K8246" s="5"/>
    </row>
    <row r="8247" spans="1:11" ht="12.75">
      <c r="A8247" s="5"/>
      <c r="B8247" s="5"/>
      <c r="C8247" s="5"/>
      <c r="D8247" s="5"/>
      <c r="J8247" s="48">
        <v>29869.68</v>
      </c>
      <c r="K8247" s="5"/>
    </row>
    <row r="8248" spans="1:11" ht="12.75">
      <c r="A8248" s="5"/>
      <c r="B8248" s="5"/>
      <c r="C8248" s="5"/>
      <c r="D8248" s="5"/>
      <c r="J8248" s="48">
        <v>17751.45</v>
      </c>
      <c r="K8248" s="5"/>
    </row>
    <row r="8249" spans="1:11" ht="12.75">
      <c r="A8249" s="5"/>
      <c r="B8249" s="5"/>
      <c r="C8249" s="5"/>
      <c r="D8249" s="5"/>
      <c r="J8249" s="48">
        <v>33502.91</v>
      </c>
      <c r="K8249" s="5"/>
    </row>
    <row r="8250" spans="1:11" ht="12.75">
      <c r="A8250" s="5"/>
      <c r="B8250" s="5"/>
      <c r="C8250" s="5"/>
      <c r="D8250" s="5"/>
      <c r="J8250" s="48">
        <v>27627.94</v>
      </c>
      <c r="K8250" s="5"/>
    </row>
    <row r="8251" spans="1:11" ht="12.75">
      <c r="A8251" s="5"/>
      <c r="B8251" s="5"/>
      <c r="C8251" s="5"/>
      <c r="D8251" s="5"/>
      <c r="J8251" s="48">
        <v>92402.25</v>
      </c>
      <c r="K8251" s="5"/>
    </row>
    <row r="8252" spans="1:11" ht="12.75">
      <c r="A8252" s="5"/>
      <c r="B8252" s="5"/>
      <c r="C8252" s="5"/>
      <c r="D8252" s="5"/>
      <c r="J8252" s="48">
        <v>28539.43</v>
      </c>
      <c r="K8252" s="5"/>
    </row>
    <row r="8253" spans="1:11" ht="12.75">
      <c r="A8253" s="5"/>
      <c r="B8253" s="5"/>
      <c r="C8253" s="5"/>
      <c r="D8253" s="5"/>
      <c r="J8253" s="48">
        <v>32446.44</v>
      </c>
      <c r="K8253" s="5"/>
    </row>
    <row r="8254" spans="1:11" ht="12.75">
      <c r="A8254" s="5"/>
      <c r="B8254" s="5"/>
      <c r="C8254" s="5"/>
      <c r="D8254" s="5"/>
      <c r="J8254" s="48">
        <v>27444.01</v>
      </c>
      <c r="K8254" s="5"/>
    </row>
    <row r="8255" spans="1:11" ht="12.75">
      <c r="A8255" s="5"/>
      <c r="B8255" s="5"/>
      <c r="C8255" s="5"/>
      <c r="D8255" s="5"/>
      <c r="J8255" s="48">
        <v>60695.77</v>
      </c>
      <c r="K8255" s="5"/>
    </row>
    <row r="8256" spans="1:11" ht="12.75">
      <c r="A8256" s="5"/>
      <c r="B8256" s="5"/>
      <c r="C8256" s="5"/>
      <c r="D8256" s="5"/>
      <c r="J8256" s="48">
        <v>45208.69</v>
      </c>
      <c r="K8256" s="5"/>
    </row>
    <row r="8257" spans="1:11" ht="12.75">
      <c r="A8257" s="5"/>
      <c r="B8257" s="5"/>
      <c r="C8257" s="5"/>
      <c r="D8257" s="5"/>
      <c r="J8257" s="48">
        <v>15650.4</v>
      </c>
      <c r="K8257" s="5"/>
    </row>
    <row r="8258" spans="1:11" ht="12.75">
      <c r="A8258" s="5"/>
      <c r="B8258" s="5"/>
      <c r="C8258" s="5"/>
      <c r="D8258" s="5"/>
      <c r="J8258" s="48">
        <v>41880.96</v>
      </c>
      <c r="K8258" s="5"/>
    </row>
    <row r="8259" spans="1:11" ht="12.75">
      <c r="A8259" s="5"/>
      <c r="B8259" s="5"/>
      <c r="C8259" s="5"/>
      <c r="D8259" s="5"/>
      <c r="J8259" s="48">
        <v>47377.74</v>
      </c>
      <c r="K8259" s="5"/>
    </row>
    <row r="8260" spans="1:11" ht="12.75">
      <c r="A8260" s="5"/>
      <c r="B8260" s="5"/>
      <c r="C8260" s="5"/>
      <c r="D8260" s="5"/>
      <c r="J8260" s="48">
        <v>93662.6</v>
      </c>
      <c r="K8260" s="5"/>
    </row>
    <row r="8261" spans="1:11" ht="12.75">
      <c r="A8261" s="5"/>
      <c r="B8261" s="5"/>
      <c r="C8261" s="5"/>
      <c r="D8261" s="5"/>
      <c r="J8261" s="48">
        <v>7427.45</v>
      </c>
      <c r="K8261" s="5"/>
    </row>
    <row r="8262" spans="1:11" ht="12.75">
      <c r="A8262" s="5"/>
      <c r="B8262" s="5"/>
      <c r="C8262" s="5"/>
      <c r="D8262" s="5"/>
      <c r="J8262" s="48">
        <v>18556.87</v>
      </c>
      <c r="K8262" s="5"/>
    </row>
    <row r="8263" spans="1:11" ht="12.75">
      <c r="A8263" s="5"/>
      <c r="B8263" s="5"/>
      <c r="C8263" s="5"/>
      <c r="D8263" s="5"/>
      <c r="J8263" s="48">
        <v>71040.95</v>
      </c>
      <c r="K8263" s="5"/>
    </row>
    <row r="8264" spans="1:11" ht="12.75">
      <c r="A8264" s="5"/>
      <c r="B8264" s="5"/>
      <c r="C8264" s="5"/>
      <c r="D8264" s="5"/>
      <c r="J8264" s="48">
        <v>96243.08</v>
      </c>
      <c r="K8264" s="5"/>
    </row>
    <row r="8265" spans="1:11" ht="12.75">
      <c r="A8265" s="5"/>
      <c r="B8265" s="5"/>
      <c r="C8265" s="5"/>
      <c r="D8265" s="5"/>
      <c r="J8265" s="48">
        <v>17355.55</v>
      </c>
      <c r="K8265" s="5"/>
    </row>
    <row r="8266" spans="1:11" ht="12.75">
      <c r="A8266" s="5"/>
      <c r="B8266" s="5"/>
      <c r="C8266" s="5"/>
      <c r="D8266" s="5"/>
      <c r="J8266" s="48">
        <v>53778.43</v>
      </c>
      <c r="K8266" s="5"/>
    </row>
    <row r="8267" spans="1:11" ht="12.75">
      <c r="A8267" s="5"/>
      <c r="B8267" s="5"/>
      <c r="C8267" s="5"/>
      <c r="D8267" s="5"/>
      <c r="J8267" s="48">
        <v>13760.38</v>
      </c>
      <c r="K8267" s="5"/>
    </row>
    <row r="8268" spans="1:11" ht="12.75">
      <c r="A8268" s="5"/>
      <c r="B8268" s="5"/>
      <c r="C8268" s="5"/>
      <c r="D8268" s="5"/>
      <c r="J8268" s="48">
        <v>39558.24</v>
      </c>
      <c r="K8268" s="5"/>
    </row>
    <row r="8269" spans="1:11" ht="12.75">
      <c r="A8269" s="5"/>
      <c r="B8269" s="5"/>
      <c r="C8269" s="5"/>
      <c r="D8269" s="5"/>
      <c r="J8269" s="48">
        <v>23214.06</v>
      </c>
      <c r="K8269" s="5"/>
    </row>
    <row r="8270" spans="1:11" ht="12.75">
      <c r="A8270" s="5"/>
      <c r="B8270" s="5"/>
      <c r="C8270" s="5"/>
      <c r="D8270" s="5"/>
      <c r="J8270" s="48">
        <v>11934.78</v>
      </c>
      <c r="K8270" s="5"/>
    </row>
    <row r="8271" spans="1:11" ht="12.75">
      <c r="A8271" s="5"/>
      <c r="B8271" s="5"/>
      <c r="C8271" s="5"/>
      <c r="D8271" s="5"/>
      <c r="J8271" s="48">
        <v>79018.19</v>
      </c>
      <c r="K8271" s="5"/>
    </row>
    <row r="8272" spans="1:11" ht="12.75">
      <c r="A8272" s="5"/>
      <c r="B8272" s="5"/>
      <c r="C8272" s="5"/>
      <c r="D8272" s="5"/>
      <c r="J8272" s="48">
        <v>16354.11</v>
      </c>
      <c r="K8272" s="5"/>
    </row>
    <row r="8273" spans="1:11" ht="12.75">
      <c r="A8273" s="5"/>
      <c r="B8273" s="5"/>
      <c r="C8273" s="5"/>
      <c r="D8273" s="5"/>
      <c r="J8273" s="48">
        <v>44951.26</v>
      </c>
      <c r="K8273" s="5"/>
    </row>
    <row r="8274" spans="1:11" ht="12.75">
      <c r="A8274" s="5"/>
      <c r="B8274" s="5"/>
      <c r="C8274" s="5"/>
      <c r="D8274" s="5"/>
      <c r="J8274" s="48">
        <v>29092.97</v>
      </c>
      <c r="K8274" s="5"/>
    </row>
    <row r="8275" spans="1:11" ht="12.75">
      <c r="A8275" s="5"/>
      <c r="B8275" s="5"/>
      <c r="C8275" s="5"/>
      <c r="D8275" s="5"/>
      <c r="J8275" s="48">
        <v>85573.79</v>
      </c>
      <c r="K8275" s="5"/>
    </row>
    <row r="8276" spans="1:11" ht="12.75">
      <c r="A8276" s="5"/>
      <c r="B8276" s="5"/>
      <c r="C8276" s="5"/>
      <c r="D8276" s="5"/>
      <c r="J8276" s="48">
        <v>46090.73</v>
      </c>
      <c r="K8276" s="5"/>
    </row>
    <row r="8277" spans="1:11" ht="12.75">
      <c r="A8277" s="5"/>
      <c r="B8277" s="5"/>
      <c r="C8277" s="5"/>
      <c r="D8277" s="5"/>
      <c r="J8277" s="48">
        <v>70700.12</v>
      </c>
      <c r="K8277" s="5"/>
    </row>
    <row r="8278" spans="1:11" ht="12.75">
      <c r="A8278" s="5"/>
      <c r="B8278" s="5"/>
      <c r="C8278" s="5"/>
      <c r="D8278" s="5"/>
      <c r="J8278" s="48">
        <v>53147.7</v>
      </c>
      <c r="K8278" s="5"/>
    </row>
    <row r="8279" spans="1:11" ht="12.75">
      <c r="A8279" s="5"/>
      <c r="B8279" s="5"/>
      <c r="C8279" s="5"/>
      <c r="D8279" s="5"/>
      <c r="J8279" s="48">
        <v>14568.43</v>
      </c>
      <c r="K8279" s="5"/>
    </row>
    <row r="8280" spans="1:11" ht="12.75">
      <c r="A8280" s="5"/>
      <c r="B8280" s="5"/>
      <c r="C8280" s="5"/>
      <c r="D8280" s="5"/>
      <c r="J8280" s="48">
        <v>23450.01</v>
      </c>
      <c r="K8280" s="5"/>
    </row>
    <row r="8281" spans="1:11" ht="12.75">
      <c r="A8281" s="5"/>
      <c r="B8281" s="5"/>
      <c r="C8281" s="5"/>
      <c r="D8281" s="5"/>
      <c r="J8281" s="48">
        <v>30308.85</v>
      </c>
      <c r="K8281" s="5"/>
    </row>
    <row r="8282" spans="1:11" ht="12.75">
      <c r="A8282" s="5"/>
      <c r="B8282" s="5"/>
      <c r="C8282" s="5"/>
      <c r="D8282" s="5"/>
      <c r="J8282" s="48">
        <v>10511.97</v>
      </c>
      <c r="K8282" s="5"/>
    </row>
    <row r="8283" spans="1:11" ht="12.75">
      <c r="A8283" s="5"/>
      <c r="B8283" s="5"/>
      <c r="C8283" s="5"/>
      <c r="D8283" s="5"/>
      <c r="J8283" s="48">
        <v>51748.4</v>
      </c>
      <c r="K8283" s="5"/>
    </row>
    <row r="8284" spans="1:11" ht="12.75">
      <c r="A8284" s="5"/>
      <c r="B8284" s="5"/>
      <c r="C8284" s="5"/>
      <c r="D8284" s="5"/>
      <c r="J8284" s="48">
        <v>14860.71</v>
      </c>
      <c r="K8284" s="5"/>
    </row>
    <row r="8285" spans="1:11" ht="12.75">
      <c r="A8285" s="5"/>
      <c r="B8285" s="5"/>
      <c r="C8285" s="5"/>
      <c r="D8285" s="5"/>
      <c r="J8285" s="48">
        <v>20162.4</v>
      </c>
      <c r="K8285" s="5"/>
    </row>
    <row r="8286" spans="1:11" ht="12.75">
      <c r="A8286" s="5"/>
      <c r="B8286" s="5"/>
      <c r="C8286" s="5"/>
      <c r="D8286" s="5"/>
      <c r="J8286" s="48">
        <v>100975.93</v>
      </c>
      <c r="K8286" s="5"/>
    </row>
    <row r="8287" spans="1:11" ht="12.75">
      <c r="A8287" s="5"/>
      <c r="B8287" s="5"/>
      <c r="C8287" s="5"/>
      <c r="D8287" s="5"/>
      <c r="J8287" s="48">
        <v>73118.86</v>
      </c>
      <c r="K8287" s="5"/>
    </row>
    <row r="8288" spans="1:11" ht="12.75">
      <c r="A8288" s="5"/>
      <c r="B8288" s="5"/>
      <c r="C8288" s="5"/>
      <c r="D8288" s="5"/>
      <c r="J8288" s="48">
        <v>32428.04</v>
      </c>
      <c r="K8288" s="5"/>
    </row>
    <row r="8289" spans="1:11" ht="12.75">
      <c r="A8289" s="5"/>
      <c r="B8289" s="5"/>
      <c r="C8289" s="5"/>
      <c r="D8289" s="5"/>
      <c r="J8289" s="48">
        <v>59968.23</v>
      </c>
      <c r="K8289" s="5"/>
    </row>
    <row r="8290" spans="1:11" ht="12.75">
      <c r="A8290" s="5"/>
      <c r="B8290" s="5"/>
      <c r="C8290" s="5"/>
      <c r="D8290" s="5"/>
      <c r="J8290" s="48">
        <v>43597.91</v>
      </c>
      <c r="K8290" s="5"/>
    </row>
    <row r="8291" spans="1:11" ht="12.75">
      <c r="A8291" s="5"/>
      <c r="B8291" s="5"/>
      <c r="C8291" s="5"/>
      <c r="D8291" s="5"/>
      <c r="J8291" s="48">
        <v>18219.13</v>
      </c>
      <c r="K8291" s="5"/>
    </row>
    <row r="8292" spans="1:11" ht="12.75">
      <c r="A8292" s="5"/>
      <c r="B8292" s="5"/>
      <c r="C8292" s="5"/>
      <c r="D8292" s="5"/>
      <c r="J8292" s="48">
        <v>13944.02</v>
      </c>
      <c r="K8292" s="5"/>
    </row>
    <row r="8293" spans="1:11" ht="12.75">
      <c r="A8293" s="5"/>
      <c r="B8293" s="5"/>
      <c r="C8293" s="5"/>
      <c r="D8293" s="5"/>
      <c r="J8293" s="48">
        <v>42983.69</v>
      </c>
      <c r="K8293" s="5"/>
    </row>
    <row r="8294" spans="1:11" ht="12.75">
      <c r="A8294" s="5"/>
      <c r="B8294" s="5"/>
      <c r="C8294" s="5"/>
      <c r="D8294" s="5"/>
      <c r="J8294" s="48">
        <v>35658.75</v>
      </c>
      <c r="K8294" s="5"/>
    </row>
    <row r="8295" spans="1:11" ht="12.75">
      <c r="A8295" s="5"/>
      <c r="B8295" s="5"/>
      <c r="C8295" s="5"/>
      <c r="D8295" s="5"/>
      <c r="J8295" s="48">
        <v>24019.13</v>
      </c>
      <c r="K8295" s="5"/>
    </row>
    <row r="8296" spans="1:11" ht="12.75">
      <c r="A8296" s="5"/>
      <c r="B8296" s="5"/>
      <c r="C8296" s="5"/>
      <c r="D8296" s="5"/>
      <c r="J8296" s="48">
        <v>72002.49</v>
      </c>
      <c r="K8296" s="5"/>
    </row>
    <row r="8297" spans="1:11" ht="12.75">
      <c r="A8297" s="5"/>
      <c r="B8297" s="5"/>
      <c r="C8297" s="5"/>
      <c r="D8297" s="5"/>
      <c r="J8297" s="48">
        <v>5454.95</v>
      </c>
      <c r="K8297" s="5"/>
    </row>
    <row r="8298" spans="1:11" ht="12.75">
      <c r="A8298" s="5"/>
      <c r="B8298" s="5"/>
      <c r="C8298" s="5"/>
      <c r="D8298" s="5"/>
      <c r="J8298" s="48">
        <v>17697.86</v>
      </c>
      <c r="K8298" s="5"/>
    </row>
    <row r="8299" spans="1:11" ht="12.75">
      <c r="A8299" s="5"/>
      <c r="B8299" s="5"/>
      <c r="C8299" s="5"/>
      <c r="D8299" s="5"/>
      <c r="J8299" s="48">
        <v>29012.12</v>
      </c>
      <c r="K8299" s="5"/>
    </row>
    <row r="8300" spans="1:11" ht="12.75">
      <c r="A8300" s="5"/>
      <c r="B8300" s="5"/>
      <c r="C8300" s="5"/>
      <c r="D8300" s="5"/>
      <c r="J8300" s="48">
        <v>50677.22</v>
      </c>
      <c r="K8300" s="5"/>
    </row>
    <row r="8301" spans="1:11" ht="12.75">
      <c r="A8301" s="5"/>
      <c r="B8301" s="5"/>
      <c r="C8301" s="5"/>
      <c r="D8301" s="5"/>
      <c r="J8301" s="48">
        <v>37347.85</v>
      </c>
      <c r="K8301" s="5"/>
    </row>
    <row r="8302" spans="1:11" ht="12.75">
      <c r="A8302" s="5"/>
      <c r="B8302" s="5"/>
      <c r="C8302" s="5"/>
      <c r="D8302" s="5"/>
      <c r="J8302" s="48">
        <v>44847.93</v>
      </c>
      <c r="K8302" s="5"/>
    </row>
    <row r="8303" spans="1:11" ht="12.75">
      <c r="A8303" s="5"/>
      <c r="B8303" s="5"/>
      <c r="C8303" s="5"/>
      <c r="D8303" s="5"/>
      <c r="J8303" s="48">
        <v>25591.54</v>
      </c>
      <c r="K8303" s="5"/>
    </row>
    <row r="8304" spans="1:11" ht="12.75">
      <c r="A8304" s="5"/>
      <c r="B8304" s="5"/>
      <c r="C8304" s="5"/>
      <c r="D8304" s="5"/>
      <c r="J8304" s="48">
        <v>15554.85</v>
      </c>
      <c r="K8304" s="5"/>
    </row>
    <row r="8305" spans="1:11" ht="12.75">
      <c r="A8305" s="5"/>
      <c r="B8305" s="5"/>
      <c r="C8305" s="5"/>
      <c r="D8305" s="5"/>
      <c r="J8305" s="48">
        <v>18797.92</v>
      </c>
      <c r="K8305" s="5"/>
    </row>
    <row r="8306" spans="1:11" ht="12.75">
      <c r="A8306" s="5"/>
      <c r="B8306" s="5"/>
      <c r="C8306" s="5"/>
      <c r="D8306" s="5"/>
      <c r="J8306" s="48">
        <v>31953.47</v>
      </c>
      <c r="K8306" s="5"/>
    </row>
    <row r="8307" spans="1:11" ht="12.75">
      <c r="A8307" s="5"/>
      <c r="B8307" s="5"/>
      <c r="C8307" s="5"/>
      <c r="D8307" s="5"/>
      <c r="J8307" s="48">
        <v>26186.44</v>
      </c>
      <c r="K8307" s="5"/>
    </row>
    <row r="8308" spans="1:11" ht="12.75">
      <c r="A8308" s="5"/>
      <c r="B8308" s="5"/>
      <c r="C8308" s="5"/>
      <c r="D8308" s="5"/>
      <c r="J8308" s="48">
        <v>22401.37</v>
      </c>
      <c r="K8308" s="5"/>
    </row>
    <row r="8309" spans="1:11" ht="12.75">
      <c r="A8309" s="5"/>
      <c r="B8309" s="5"/>
      <c r="C8309" s="5"/>
      <c r="D8309" s="5"/>
      <c r="J8309" s="48">
        <v>143372.79</v>
      </c>
      <c r="K8309" s="5"/>
    </row>
    <row r="8310" spans="1:11" ht="12.75">
      <c r="A8310" s="5"/>
      <c r="B8310" s="5"/>
      <c r="C8310" s="5"/>
      <c r="D8310" s="5"/>
      <c r="J8310" s="48">
        <v>9750.83</v>
      </c>
      <c r="K8310" s="5"/>
    </row>
    <row r="8311" spans="1:11" ht="12.75">
      <c r="A8311" s="5"/>
      <c r="B8311" s="5"/>
      <c r="C8311" s="5"/>
      <c r="D8311" s="5"/>
      <c r="J8311" s="48">
        <v>15606.47</v>
      </c>
      <c r="K8311" s="5"/>
    </row>
    <row r="8312" spans="1:11" ht="12.75">
      <c r="A8312" s="5"/>
      <c r="B8312" s="5"/>
      <c r="C8312" s="5"/>
      <c r="D8312" s="5"/>
      <c r="J8312" s="48">
        <v>16993.87</v>
      </c>
      <c r="K8312" s="5"/>
    </row>
    <row r="8313" spans="1:11" ht="12.75">
      <c r="A8313" s="5"/>
      <c r="B8313" s="5"/>
      <c r="C8313" s="5"/>
      <c r="D8313" s="5"/>
      <c r="J8313" s="48">
        <v>61102.24</v>
      </c>
      <c r="K8313" s="5"/>
    </row>
    <row r="8314" spans="1:11" ht="12.75">
      <c r="A8314" s="5"/>
      <c r="B8314" s="5"/>
      <c r="C8314" s="5"/>
      <c r="D8314" s="5"/>
      <c r="J8314" s="48">
        <v>57262.96</v>
      </c>
      <c r="K8314" s="5"/>
    </row>
    <row r="8315" spans="1:11" ht="12.75">
      <c r="A8315" s="5"/>
      <c r="B8315" s="5"/>
      <c r="C8315" s="5"/>
      <c r="D8315" s="5"/>
      <c r="J8315" s="48">
        <v>24335.38</v>
      </c>
      <c r="K8315" s="5"/>
    </row>
    <row r="8316" spans="1:11" ht="12.75">
      <c r="A8316" s="5"/>
      <c r="B8316" s="5"/>
      <c r="C8316" s="5"/>
      <c r="D8316" s="5"/>
      <c r="J8316" s="48">
        <v>90873.33</v>
      </c>
      <c r="K8316" s="5"/>
    </row>
    <row r="8317" spans="1:11" ht="12.75">
      <c r="A8317" s="5"/>
      <c r="B8317" s="5"/>
      <c r="C8317" s="5"/>
      <c r="D8317" s="5"/>
      <c r="J8317" s="48">
        <v>9425.53</v>
      </c>
      <c r="K8317" s="5"/>
    </row>
    <row r="8318" spans="1:11" ht="12.75">
      <c r="A8318" s="5"/>
      <c r="B8318" s="5"/>
      <c r="C8318" s="5"/>
      <c r="D8318" s="5"/>
      <c r="J8318" s="48">
        <v>35012.69</v>
      </c>
      <c r="K8318" s="5"/>
    </row>
    <row r="8319" spans="1:11" ht="12.75">
      <c r="A8319" s="5"/>
      <c r="B8319" s="5"/>
      <c r="C8319" s="5"/>
      <c r="D8319" s="5"/>
      <c r="J8319" s="48">
        <v>43547.5</v>
      </c>
      <c r="K8319" s="5"/>
    </row>
    <row r="8320" spans="1:11" ht="12.75">
      <c r="A8320" s="5"/>
      <c r="B8320" s="5"/>
      <c r="C8320" s="5"/>
      <c r="D8320" s="5"/>
      <c r="J8320" s="48">
        <v>18464.88</v>
      </c>
      <c r="K8320" s="5"/>
    </row>
    <row r="8321" spans="1:11" ht="12.75">
      <c r="A8321" s="5"/>
      <c r="B8321" s="5"/>
      <c r="C8321" s="5"/>
      <c r="D8321" s="5"/>
      <c r="J8321" s="48">
        <v>17879.29</v>
      </c>
      <c r="K8321" s="5"/>
    </row>
    <row r="8322" spans="1:11" ht="12.75">
      <c r="A8322" s="5"/>
      <c r="B8322" s="5"/>
      <c r="C8322" s="5"/>
      <c r="D8322" s="5"/>
      <c r="J8322" s="48">
        <v>76046.45</v>
      </c>
      <c r="K8322" s="5"/>
    </row>
    <row r="8323" spans="1:11" ht="12.75">
      <c r="A8323" s="5"/>
      <c r="B8323" s="5"/>
      <c r="C8323" s="5"/>
      <c r="D8323" s="5"/>
      <c r="J8323" s="48">
        <v>13436.63</v>
      </c>
      <c r="K8323" s="5"/>
    </row>
    <row r="8324" spans="1:11" ht="12.75">
      <c r="A8324" s="5"/>
      <c r="B8324" s="5"/>
      <c r="C8324" s="5"/>
      <c r="D8324" s="5"/>
      <c r="J8324" s="48">
        <v>18780.47</v>
      </c>
      <c r="K8324" s="5"/>
    </row>
    <row r="8325" spans="1:11" ht="12.75">
      <c r="A8325" s="5"/>
      <c r="B8325" s="5"/>
      <c r="C8325" s="5"/>
      <c r="D8325" s="5"/>
      <c r="J8325" s="48">
        <v>44922.85</v>
      </c>
      <c r="K8325" s="5"/>
    </row>
    <row r="8326" spans="1:11" ht="12.75">
      <c r="A8326" s="5"/>
      <c r="B8326" s="5"/>
      <c r="C8326" s="5"/>
      <c r="D8326" s="5"/>
      <c r="J8326" s="48">
        <v>49478.48</v>
      </c>
      <c r="K8326" s="5"/>
    </row>
    <row r="8327" spans="1:11" ht="12.75">
      <c r="A8327" s="5"/>
      <c r="B8327" s="5"/>
      <c r="C8327" s="5"/>
      <c r="D8327" s="5"/>
      <c r="J8327" s="48">
        <v>50825.55</v>
      </c>
      <c r="K8327" s="5"/>
    </row>
    <row r="8328" spans="1:11" ht="12.75">
      <c r="A8328" s="5"/>
      <c r="B8328" s="5"/>
      <c r="C8328" s="5"/>
      <c r="D8328" s="5"/>
      <c r="J8328" s="48">
        <v>52609.76</v>
      </c>
      <c r="K8328" s="5"/>
    </row>
    <row r="8329" spans="1:11" ht="12.75">
      <c r="A8329" s="5"/>
      <c r="B8329" s="5"/>
      <c r="C8329" s="5"/>
      <c r="D8329" s="5"/>
      <c r="J8329" s="48">
        <v>63584.36</v>
      </c>
      <c r="K8329" s="5"/>
    </row>
    <row r="8330" spans="1:11" ht="12.75">
      <c r="A8330" s="5"/>
      <c r="B8330" s="5"/>
      <c r="C8330" s="5"/>
      <c r="D8330" s="5"/>
      <c r="J8330" s="48">
        <v>7393.66</v>
      </c>
      <c r="K8330" s="5"/>
    </row>
    <row r="8331" spans="1:11" ht="12.75">
      <c r="A8331" s="5"/>
      <c r="B8331" s="5"/>
      <c r="C8331" s="5"/>
      <c r="D8331" s="5"/>
      <c r="J8331" s="48">
        <v>28556.01</v>
      </c>
      <c r="K8331" s="5"/>
    </row>
    <row r="8332" spans="1:11" ht="12.75">
      <c r="A8332" s="5"/>
      <c r="B8332" s="5"/>
      <c r="C8332" s="5"/>
      <c r="D8332" s="5"/>
      <c r="J8332" s="48">
        <v>40017.73</v>
      </c>
      <c r="K8332" s="5"/>
    </row>
    <row r="8333" spans="1:11" ht="12.75">
      <c r="A8333" s="5"/>
      <c r="B8333" s="5"/>
      <c r="C8333" s="5"/>
      <c r="D8333" s="5"/>
      <c r="J8333" s="48">
        <v>20811.56</v>
      </c>
      <c r="K8333" s="5"/>
    </row>
    <row r="8334" spans="1:11" ht="12.75">
      <c r="A8334" s="5"/>
      <c r="B8334" s="5"/>
      <c r="C8334" s="5"/>
      <c r="D8334" s="5"/>
      <c r="J8334" s="48">
        <v>32730.01</v>
      </c>
      <c r="K8334" s="5"/>
    </row>
    <row r="8335" spans="1:11" ht="12.75">
      <c r="A8335" s="5"/>
      <c r="B8335" s="5"/>
      <c r="C8335" s="5"/>
      <c r="D8335" s="5"/>
      <c r="J8335" s="48">
        <v>62118.2</v>
      </c>
      <c r="K8335" s="5"/>
    </row>
    <row r="8336" spans="1:11" ht="12.75">
      <c r="A8336" s="5"/>
      <c r="B8336" s="5"/>
      <c r="C8336" s="5"/>
      <c r="D8336" s="5"/>
      <c r="J8336" s="48">
        <v>42648.74</v>
      </c>
      <c r="K8336" s="5"/>
    </row>
    <row r="8337" spans="1:11" ht="12.75">
      <c r="A8337" s="5"/>
      <c r="B8337" s="5"/>
      <c r="C8337" s="5"/>
      <c r="D8337" s="5"/>
      <c r="J8337" s="48">
        <v>54858</v>
      </c>
      <c r="K8337" s="5"/>
    </row>
    <row r="8338" spans="1:11" ht="12.75">
      <c r="A8338" s="5"/>
      <c r="B8338" s="5"/>
      <c r="C8338" s="5"/>
      <c r="D8338" s="5"/>
      <c r="J8338" s="48">
        <v>60742.5</v>
      </c>
      <c r="K8338" s="5"/>
    </row>
    <row r="8339" spans="1:11" ht="12.75">
      <c r="A8339" s="5"/>
      <c r="B8339" s="5"/>
      <c r="C8339" s="5"/>
      <c r="D8339" s="5"/>
      <c r="J8339" s="48">
        <v>51469.32</v>
      </c>
      <c r="K8339" s="5"/>
    </row>
    <row r="8340" spans="1:11" ht="12.75">
      <c r="A8340" s="5"/>
      <c r="B8340" s="5"/>
      <c r="C8340" s="5"/>
      <c r="D8340" s="5"/>
      <c r="J8340" s="48">
        <v>47813.35</v>
      </c>
      <c r="K8340" s="5"/>
    </row>
    <row r="8341" spans="1:11" ht="12.75">
      <c r="A8341" s="5"/>
      <c r="B8341" s="5"/>
      <c r="C8341" s="5"/>
      <c r="D8341" s="5"/>
      <c r="J8341" s="48">
        <v>17617.18</v>
      </c>
      <c r="K8341" s="5"/>
    </row>
    <row r="8342" spans="1:11" ht="12.75">
      <c r="A8342" s="5"/>
      <c r="B8342" s="5"/>
      <c r="C8342" s="5"/>
      <c r="D8342" s="5"/>
      <c r="J8342" s="48">
        <v>15785.93</v>
      </c>
      <c r="K8342" s="5"/>
    </row>
    <row r="8343" spans="1:11" ht="12.75">
      <c r="A8343" s="5"/>
      <c r="B8343" s="5"/>
      <c r="C8343" s="5"/>
      <c r="D8343" s="5"/>
      <c r="J8343" s="48">
        <v>37324.33</v>
      </c>
      <c r="K8343" s="5"/>
    </row>
    <row r="8344" spans="1:11" ht="12.75">
      <c r="A8344" s="5"/>
      <c r="B8344" s="5"/>
      <c r="C8344" s="5"/>
      <c r="D8344" s="5"/>
      <c r="J8344" s="48">
        <v>23126.94</v>
      </c>
      <c r="K8344" s="5"/>
    </row>
    <row r="8345" spans="1:11" ht="12.75">
      <c r="A8345" s="5"/>
      <c r="B8345" s="5"/>
      <c r="C8345" s="5"/>
      <c r="D8345" s="5"/>
      <c r="J8345" s="48">
        <v>26549.27</v>
      </c>
      <c r="K8345" s="5"/>
    </row>
    <row r="8346" spans="1:11" ht="12.75">
      <c r="A8346" s="5"/>
      <c r="B8346" s="5"/>
      <c r="C8346" s="5"/>
      <c r="D8346" s="5"/>
      <c r="J8346" s="48">
        <v>20420.43</v>
      </c>
      <c r="K8346" s="5"/>
    </row>
    <row r="8347" spans="1:11" ht="12.75">
      <c r="A8347" s="5"/>
      <c r="B8347" s="5"/>
      <c r="C8347" s="5"/>
      <c r="D8347" s="5"/>
      <c r="J8347" s="48">
        <v>33290.85</v>
      </c>
      <c r="K8347" s="5"/>
    </row>
    <row r="8348" spans="1:11" ht="12.75">
      <c r="A8348" s="5"/>
      <c r="B8348" s="5"/>
      <c r="C8348" s="5"/>
      <c r="D8348" s="5"/>
      <c r="J8348" s="48">
        <v>40641.63</v>
      </c>
      <c r="K8348" s="5"/>
    </row>
    <row r="8349" spans="1:11" ht="12.75">
      <c r="A8349" s="5"/>
      <c r="B8349" s="5"/>
      <c r="C8349" s="5"/>
      <c r="D8349" s="5"/>
      <c r="J8349" s="48">
        <v>32641.23</v>
      </c>
      <c r="K8349" s="5"/>
    </row>
    <row r="8350" spans="1:11" ht="12.75">
      <c r="A8350" s="5"/>
      <c r="B8350" s="5"/>
      <c r="C8350" s="5"/>
      <c r="D8350" s="5"/>
      <c r="J8350" s="48">
        <v>48334.04</v>
      </c>
      <c r="K8350" s="5"/>
    </row>
    <row r="8351" spans="1:11" ht="12.75">
      <c r="A8351" s="5"/>
      <c r="B8351" s="5"/>
      <c r="C8351" s="5"/>
      <c r="D8351" s="5"/>
      <c r="J8351" s="48">
        <v>61732.3</v>
      </c>
      <c r="K8351" s="5"/>
    </row>
    <row r="8352" spans="1:11" ht="12.75">
      <c r="A8352" s="5"/>
      <c r="B8352" s="5"/>
      <c r="C8352" s="5"/>
      <c r="D8352" s="5"/>
      <c r="J8352" s="48">
        <v>18717.22</v>
      </c>
      <c r="K8352" s="5"/>
    </row>
    <row r="8353" spans="1:11" ht="12.75">
      <c r="A8353" s="5"/>
      <c r="B8353" s="5"/>
      <c r="C8353" s="5"/>
      <c r="D8353" s="5"/>
      <c r="J8353" s="48">
        <v>61989.67</v>
      </c>
      <c r="K8353" s="5"/>
    </row>
    <row r="8354" spans="1:11" ht="12.75">
      <c r="A8354" s="5"/>
      <c r="B8354" s="5"/>
      <c r="C8354" s="5"/>
      <c r="D8354" s="5"/>
      <c r="J8354" s="48">
        <v>28181.62</v>
      </c>
      <c r="K8354" s="5"/>
    </row>
    <row r="8355" spans="1:11" ht="12.75">
      <c r="A8355" s="5"/>
      <c r="B8355" s="5"/>
      <c r="C8355" s="5"/>
      <c r="D8355" s="5"/>
      <c r="J8355" s="48">
        <v>12560.35</v>
      </c>
      <c r="K8355" s="5"/>
    </row>
    <row r="8356" spans="1:11" ht="12.75">
      <c r="A8356" s="5"/>
      <c r="B8356" s="5"/>
      <c r="C8356" s="5"/>
      <c r="D8356" s="5"/>
      <c r="J8356" s="48">
        <v>25472.13</v>
      </c>
      <c r="K8356" s="5"/>
    </row>
    <row r="8357" spans="1:11" ht="12.75">
      <c r="A8357" s="5"/>
      <c r="B8357" s="5"/>
      <c r="C8357" s="5"/>
      <c r="D8357" s="5"/>
      <c r="J8357" s="48">
        <v>19404.93</v>
      </c>
      <c r="K8357" s="5"/>
    </row>
    <row r="8358" spans="1:11" ht="12.75">
      <c r="A8358" s="5"/>
      <c r="B8358" s="5"/>
      <c r="C8358" s="5"/>
      <c r="D8358" s="5"/>
      <c r="J8358" s="48">
        <v>46488.8</v>
      </c>
      <c r="K8358" s="5"/>
    </row>
    <row r="8359" spans="1:11" ht="12.75">
      <c r="A8359" s="5"/>
      <c r="B8359" s="5"/>
      <c r="C8359" s="5"/>
      <c r="D8359" s="5"/>
      <c r="J8359" s="48">
        <v>14324.92</v>
      </c>
      <c r="K8359" s="5"/>
    </row>
    <row r="8360" spans="1:11" ht="12.75">
      <c r="A8360" s="5"/>
      <c r="B8360" s="5"/>
      <c r="C8360" s="5"/>
      <c r="D8360" s="5"/>
      <c r="J8360" s="48">
        <v>57534.7</v>
      </c>
      <c r="K8360" s="5"/>
    </row>
    <row r="8361" spans="1:11" ht="12.75">
      <c r="A8361" s="5"/>
      <c r="B8361" s="5"/>
      <c r="C8361" s="5"/>
      <c r="D8361" s="5"/>
      <c r="J8361" s="48">
        <v>19034.2</v>
      </c>
      <c r="K8361" s="5"/>
    </row>
    <row r="8362" spans="1:11" ht="12.75">
      <c r="A8362" s="5"/>
      <c r="B8362" s="5"/>
      <c r="C8362" s="5"/>
      <c r="D8362" s="5"/>
      <c r="J8362" s="48">
        <v>27630.35</v>
      </c>
      <c r="K8362" s="5"/>
    </row>
    <row r="8363" spans="1:11" ht="12.75">
      <c r="A8363" s="5"/>
      <c r="B8363" s="5"/>
      <c r="C8363" s="5"/>
      <c r="D8363" s="5"/>
      <c r="J8363" s="48">
        <v>27754.32</v>
      </c>
      <c r="K8363" s="5"/>
    </row>
    <row r="8364" spans="1:11" ht="12.75">
      <c r="A8364" s="5"/>
      <c r="B8364" s="5"/>
      <c r="C8364" s="5"/>
      <c r="D8364" s="5"/>
      <c r="J8364" s="48">
        <v>36655.69</v>
      </c>
      <c r="K8364" s="5"/>
    </row>
    <row r="8365" spans="1:11" ht="12.75">
      <c r="A8365" s="5"/>
      <c r="B8365" s="5"/>
      <c r="C8365" s="5"/>
      <c r="D8365" s="5"/>
      <c r="J8365" s="48">
        <v>73212.69</v>
      </c>
      <c r="K8365" s="5"/>
    </row>
    <row r="8366" spans="1:11" ht="12.75">
      <c r="A8366" s="5"/>
      <c r="B8366" s="5"/>
      <c r="C8366" s="5"/>
      <c r="D8366" s="5"/>
      <c r="J8366" s="48">
        <v>45245.88</v>
      </c>
      <c r="K8366" s="5"/>
    </row>
    <row r="8367" spans="1:11" ht="12.75">
      <c r="A8367" s="5"/>
      <c r="B8367" s="5"/>
      <c r="C8367" s="5"/>
      <c r="D8367" s="5"/>
      <c r="J8367" s="48">
        <v>7408.1</v>
      </c>
      <c r="K8367" s="5"/>
    </row>
    <row r="8368" spans="1:11" ht="12.75">
      <c r="A8368" s="5"/>
      <c r="B8368" s="5"/>
      <c r="C8368" s="5"/>
      <c r="D8368" s="5"/>
      <c r="J8368" s="48">
        <v>27130.84</v>
      </c>
      <c r="K8368" s="5"/>
    </row>
    <row r="8369" spans="1:11" ht="12.75">
      <c r="A8369" s="5"/>
      <c r="B8369" s="5"/>
      <c r="C8369" s="5"/>
      <c r="D8369" s="5"/>
      <c r="J8369" s="48">
        <v>11070.17</v>
      </c>
      <c r="K8369" s="5"/>
    </row>
    <row r="8370" spans="1:11" ht="12.75">
      <c r="A8370" s="5"/>
      <c r="B8370" s="5"/>
      <c r="C8370" s="5"/>
      <c r="D8370" s="5"/>
      <c r="J8370" s="48">
        <v>35877.18</v>
      </c>
      <c r="K8370" s="5"/>
    </row>
    <row r="8371" spans="1:11" ht="12.75">
      <c r="A8371" s="5"/>
      <c r="B8371" s="5"/>
      <c r="C8371" s="5"/>
      <c r="D8371" s="5"/>
      <c r="J8371" s="48">
        <v>56756.11</v>
      </c>
      <c r="K8371" s="5"/>
    </row>
    <row r="8372" spans="1:11" ht="12.75">
      <c r="A8372" s="5"/>
      <c r="B8372" s="5"/>
      <c r="C8372" s="5"/>
      <c r="D8372" s="5"/>
      <c r="J8372" s="48">
        <v>41915.1</v>
      </c>
      <c r="K8372" s="5"/>
    </row>
    <row r="8373" spans="1:11" ht="12.75">
      <c r="A8373" s="5"/>
      <c r="B8373" s="5"/>
      <c r="C8373" s="5"/>
      <c r="D8373" s="5"/>
      <c r="J8373" s="48">
        <v>46920.09</v>
      </c>
      <c r="K8373" s="5"/>
    </row>
    <row r="8374" spans="1:11" ht="12.75">
      <c r="A8374" s="5"/>
      <c r="B8374" s="5"/>
      <c r="C8374" s="5"/>
      <c r="D8374" s="5"/>
      <c r="J8374" s="48">
        <v>16587.07</v>
      </c>
      <c r="K8374" s="5"/>
    </row>
    <row r="8375" spans="1:11" ht="12.75">
      <c r="A8375" s="5"/>
      <c r="B8375" s="5"/>
      <c r="C8375" s="5"/>
      <c r="D8375" s="5"/>
      <c r="J8375" s="48">
        <v>49912.5</v>
      </c>
      <c r="K8375" s="5"/>
    </row>
    <row r="8376" spans="1:11" ht="12.75">
      <c r="A8376" s="5"/>
      <c r="B8376" s="5"/>
      <c r="C8376" s="5"/>
      <c r="D8376" s="5"/>
      <c r="J8376" s="48">
        <v>50043.98</v>
      </c>
      <c r="K8376" s="5"/>
    </row>
    <row r="8377" spans="1:11" ht="12.75">
      <c r="A8377" s="5"/>
      <c r="B8377" s="5"/>
      <c r="C8377" s="5"/>
      <c r="D8377" s="5"/>
      <c r="J8377" s="48">
        <v>51960.24</v>
      </c>
      <c r="K8377" s="5"/>
    </row>
    <row r="8378" spans="1:11" ht="12.75">
      <c r="A8378" s="5"/>
      <c r="B8378" s="5"/>
      <c r="C8378" s="5"/>
      <c r="D8378" s="5"/>
      <c r="J8378" s="48">
        <v>90807.34</v>
      </c>
      <c r="K8378" s="5"/>
    </row>
    <row r="8379" spans="1:11" ht="12.75">
      <c r="A8379" s="5"/>
      <c r="B8379" s="5"/>
      <c r="C8379" s="5"/>
      <c r="D8379" s="5"/>
      <c r="J8379" s="48">
        <v>133651.29</v>
      </c>
      <c r="K8379" s="5"/>
    </row>
    <row r="8380" spans="1:11" ht="12.75">
      <c r="A8380" s="5"/>
      <c r="B8380" s="5"/>
      <c r="C8380" s="5"/>
      <c r="D8380" s="5"/>
      <c r="J8380" s="48">
        <v>5006.22</v>
      </c>
      <c r="K8380" s="5"/>
    </row>
    <row r="8381" spans="1:11" ht="12.75">
      <c r="A8381" s="5"/>
      <c r="B8381" s="5"/>
      <c r="C8381" s="5"/>
      <c r="D8381" s="5"/>
      <c r="J8381" s="48">
        <v>29053.64</v>
      </c>
      <c r="K8381" s="5"/>
    </row>
    <row r="8382" spans="1:11" ht="12.75">
      <c r="A8382" s="5"/>
      <c r="B8382" s="5"/>
      <c r="C8382" s="5"/>
      <c r="D8382" s="5"/>
      <c r="J8382" s="48">
        <v>25124.85</v>
      </c>
      <c r="K8382" s="5"/>
    </row>
    <row r="8383" spans="1:11" ht="12.75">
      <c r="A8383" s="5"/>
      <c r="B8383" s="5"/>
      <c r="C8383" s="5"/>
      <c r="D8383" s="5"/>
      <c r="J8383" s="48">
        <v>48023.05</v>
      </c>
      <c r="K8383" s="5"/>
    </row>
    <row r="8384" spans="1:11" ht="12.75">
      <c r="A8384" s="5"/>
      <c r="B8384" s="5"/>
      <c r="C8384" s="5"/>
      <c r="D8384" s="5"/>
      <c r="J8384" s="48">
        <v>27334.42</v>
      </c>
      <c r="K8384" s="5"/>
    </row>
    <row r="8385" spans="1:11" ht="12.75">
      <c r="A8385" s="5"/>
      <c r="B8385" s="5"/>
      <c r="C8385" s="5"/>
      <c r="D8385" s="5"/>
      <c r="J8385" s="48">
        <v>41922.56</v>
      </c>
      <c r="K8385" s="5"/>
    </row>
    <row r="8386" spans="1:11" ht="12.75">
      <c r="A8386" s="5"/>
      <c r="B8386" s="5"/>
      <c r="C8386" s="5"/>
      <c r="D8386" s="5"/>
      <c r="J8386" s="48">
        <v>16498.99</v>
      </c>
      <c r="K8386" s="5"/>
    </row>
    <row r="8387" spans="1:11" ht="12.75">
      <c r="A8387" s="5"/>
      <c r="B8387" s="5"/>
      <c r="C8387" s="5"/>
      <c r="D8387" s="5"/>
      <c r="J8387" s="48">
        <v>9674.01</v>
      </c>
      <c r="K8387" s="5"/>
    </row>
    <row r="8388" spans="1:11" ht="12.75">
      <c r="A8388" s="5"/>
      <c r="B8388" s="5"/>
      <c r="C8388" s="5"/>
      <c r="D8388" s="5"/>
      <c r="J8388" s="48">
        <v>53465.31</v>
      </c>
      <c r="K8388" s="5"/>
    </row>
    <row r="8389" spans="1:11" ht="12.75">
      <c r="A8389" s="5"/>
      <c r="B8389" s="5"/>
      <c r="C8389" s="5"/>
      <c r="D8389" s="5"/>
      <c r="J8389" s="48">
        <v>28279.28</v>
      </c>
      <c r="K8389" s="5"/>
    </row>
    <row r="8390" spans="1:11" ht="12.75">
      <c r="A8390" s="5"/>
      <c r="B8390" s="5"/>
      <c r="C8390" s="5"/>
      <c r="D8390" s="5"/>
      <c r="J8390" s="48">
        <v>64953.4</v>
      </c>
      <c r="K8390" s="5"/>
    </row>
    <row r="8391" spans="1:11" ht="12.75">
      <c r="A8391" s="5"/>
      <c r="B8391" s="5"/>
      <c r="C8391" s="5"/>
      <c r="D8391" s="5"/>
      <c r="J8391" s="48">
        <v>7438.82</v>
      </c>
      <c r="K8391" s="5"/>
    </row>
    <row r="8392" spans="1:11" ht="12.75">
      <c r="A8392" s="5"/>
      <c r="B8392" s="5"/>
      <c r="C8392" s="5"/>
      <c r="D8392" s="5"/>
      <c r="J8392" s="48">
        <v>65907.22</v>
      </c>
      <c r="K8392" s="5"/>
    </row>
    <row r="8393" spans="1:11" ht="12.75">
      <c r="A8393" s="5"/>
      <c r="B8393" s="5"/>
      <c r="C8393" s="5"/>
      <c r="D8393" s="5"/>
      <c r="J8393" s="48">
        <v>57673.83</v>
      </c>
      <c r="K8393" s="5"/>
    </row>
    <row r="8394" spans="1:11" ht="12.75">
      <c r="A8394" s="5"/>
      <c r="B8394" s="5"/>
      <c r="C8394" s="5"/>
      <c r="D8394" s="5"/>
      <c r="J8394" s="48">
        <v>16640.55</v>
      </c>
      <c r="K8394" s="5"/>
    </row>
    <row r="8395" spans="1:11" ht="12.75">
      <c r="A8395" s="5"/>
      <c r="B8395" s="5"/>
      <c r="C8395" s="5"/>
      <c r="D8395" s="5"/>
      <c r="J8395" s="48">
        <v>32939.73</v>
      </c>
      <c r="K8395" s="5"/>
    </row>
    <row r="8396" spans="1:11" ht="12.75">
      <c r="A8396" s="5"/>
      <c r="B8396" s="5"/>
      <c r="C8396" s="5"/>
      <c r="D8396" s="5"/>
      <c r="J8396" s="48">
        <v>24462.68</v>
      </c>
      <c r="K8396" s="5"/>
    </row>
    <row r="8397" spans="1:11" ht="12.75">
      <c r="A8397" s="5"/>
      <c r="B8397" s="5"/>
      <c r="C8397" s="5"/>
      <c r="D8397" s="5"/>
      <c r="J8397" s="48">
        <v>60407.11</v>
      </c>
      <c r="K8397" s="5"/>
    </row>
    <row r="8398" spans="1:11" ht="12.75">
      <c r="A8398" s="5"/>
      <c r="B8398" s="5"/>
      <c r="C8398" s="5"/>
      <c r="D8398" s="5"/>
      <c r="J8398" s="48">
        <v>78825.93</v>
      </c>
      <c r="K8398" s="5"/>
    </row>
    <row r="8399" spans="1:11" ht="12.75">
      <c r="A8399" s="5"/>
      <c r="B8399" s="5"/>
      <c r="C8399" s="5"/>
      <c r="D8399" s="5"/>
      <c r="J8399" s="48">
        <v>64854.37</v>
      </c>
      <c r="K8399" s="5"/>
    </row>
    <row r="8400" spans="1:11" ht="12.75">
      <c r="A8400" s="5"/>
      <c r="B8400" s="5"/>
      <c r="C8400" s="5"/>
      <c r="D8400" s="5"/>
      <c r="J8400" s="48">
        <v>34774.42</v>
      </c>
      <c r="K8400" s="5"/>
    </row>
    <row r="8401" spans="1:11" ht="12.75">
      <c r="A8401" s="5"/>
      <c r="B8401" s="5"/>
      <c r="C8401" s="5"/>
      <c r="D8401" s="5"/>
      <c r="J8401" s="48">
        <v>14715.92</v>
      </c>
      <c r="K8401" s="5"/>
    </row>
    <row r="8402" spans="1:11" ht="12.75">
      <c r="A8402" s="5"/>
      <c r="B8402" s="5"/>
      <c r="C8402" s="5"/>
      <c r="D8402" s="5"/>
      <c r="J8402" s="48">
        <v>22241.98</v>
      </c>
      <c r="K8402" s="5"/>
    </row>
    <row r="8403" spans="1:11" ht="12.75">
      <c r="A8403" s="5"/>
      <c r="B8403" s="5"/>
      <c r="C8403" s="5"/>
      <c r="D8403" s="5"/>
      <c r="J8403" s="48">
        <v>26618.62</v>
      </c>
      <c r="K8403" s="5"/>
    </row>
    <row r="8404" spans="1:11" ht="12.75">
      <c r="A8404" s="5"/>
      <c r="B8404" s="5"/>
      <c r="C8404" s="5"/>
      <c r="D8404" s="5"/>
      <c r="J8404" s="48">
        <v>11672.28</v>
      </c>
      <c r="K8404" s="5"/>
    </row>
    <row r="8405" spans="1:11" ht="12.75">
      <c r="A8405" s="5"/>
      <c r="B8405" s="5"/>
      <c r="C8405" s="5"/>
      <c r="D8405" s="5"/>
      <c r="J8405" s="48">
        <v>29192.52</v>
      </c>
      <c r="K8405" s="5"/>
    </row>
    <row r="8406" spans="1:11" ht="12.75">
      <c r="A8406" s="5"/>
      <c r="B8406" s="5"/>
      <c r="C8406" s="5"/>
      <c r="D8406" s="5"/>
      <c r="J8406" s="48">
        <v>23463.2</v>
      </c>
      <c r="K8406" s="5"/>
    </row>
    <row r="8407" spans="1:11" ht="12.75">
      <c r="A8407" s="5"/>
      <c r="B8407" s="5"/>
      <c r="C8407" s="5"/>
      <c r="D8407" s="5"/>
      <c r="J8407" s="48">
        <v>56359.14</v>
      </c>
      <c r="K8407" s="5"/>
    </row>
    <row r="8408" spans="1:11" ht="12.75">
      <c r="A8408" s="5"/>
      <c r="B8408" s="5"/>
      <c r="C8408" s="5"/>
      <c r="D8408" s="5"/>
      <c r="J8408" s="48">
        <v>38583.99</v>
      </c>
      <c r="K8408" s="5"/>
    </row>
    <row r="8409" spans="1:11" ht="12.75">
      <c r="A8409" s="5"/>
      <c r="B8409" s="5"/>
      <c r="C8409" s="5"/>
      <c r="D8409" s="5"/>
      <c r="J8409" s="48">
        <v>18618.74</v>
      </c>
      <c r="K8409" s="5"/>
    </row>
    <row r="8410" spans="1:11" ht="12.75">
      <c r="A8410" s="5"/>
      <c r="B8410" s="5"/>
      <c r="C8410" s="5"/>
      <c r="D8410" s="5"/>
      <c r="J8410" s="48">
        <v>70612.16</v>
      </c>
      <c r="K8410" s="5"/>
    </row>
    <row r="8411" spans="1:11" ht="12.75">
      <c r="A8411" s="5"/>
      <c r="B8411" s="5"/>
      <c r="C8411" s="5"/>
      <c r="D8411" s="5"/>
      <c r="J8411" s="48">
        <v>51415.1</v>
      </c>
      <c r="K8411" s="5"/>
    </row>
    <row r="8412" spans="1:11" ht="12.75">
      <c r="A8412" s="5"/>
      <c r="B8412" s="5"/>
      <c r="C8412" s="5"/>
      <c r="D8412" s="5"/>
      <c r="J8412" s="48">
        <v>35186.33</v>
      </c>
      <c r="K8412" s="5"/>
    </row>
    <row r="8413" spans="1:11" ht="12.75">
      <c r="A8413" s="5"/>
      <c r="B8413" s="5"/>
      <c r="C8413" s="5"/>
      <c r="D8413" s="5"/>
      <c r="J8413" s="48">
        <v>56748.13</v>
      </c>
      <c r="K8413" s="5"/>
    </row>
    <row r="8414" spans="1:11" ht="12.75">
      <c r="A8414" s="5"/>
      <c r="B8414" s="5"/>
      <c r="C8414" s="5"/>
      <c r="D8414" s="5"/>
      <c r="J8414" s="48">
        <v>34424.48</v>
      </c>
      <c r="K8414" s="5"/>
    </row>
    <row r="8415" spans="1:11" ht="12.75">
      <c r="A8415" s="5"/>
      <c r="B8415" s="5"/>
      <c r="C8415" s="5"/>
      <c r="D8415" s="5"/>
      <c r="J8415" s="48">
        <v>40203.35</v>
      </c>
      <c r="K8415" s="5"/>
    </row>
    <row r="8416" spans="1:11" ht="12.75">
      <c r="A8416" s="5"/>
      <c r="B8416" s="5"/>
      <c r="C8416" s="5"/>
      <c r="D8416" s="5"/>
      <c r="J8416" s="48">
        <v>15902</v>
      </c>
      <c r="K8416" s="5"/>
    </row>
    <row r="8417" spans="1:11" ht="12.75">
      <c r="A8417" s="5"/>
      <c r="B8417" s="5"/>
      <c r="C8417" s="5"/>
      <c r="D8417" s="5"/>
      <c r="J8417" s="48">
        <v>16680.1</v>
      </c>
      <c r="K8417" s="5"/>
    </row>
    <row r="8418" spans="1:11" ht="12.75">
      <c r="A8418" s="5"/>
      <c r="B8418" s="5"/>
      <c r="C8418" s="5"/>
      <c r="D8418" s="5"/>
      <c r="J8418" s="48">
        <v>92999.79</v>
      </c>
      <c r="K8418" s="5"/>
    </row>
    <row r="8419" spans="1:11" ht="12.75">
      <c r="A8419" s="5"/>
      <c r="B8419" s="5"/>
      <c r="C8419" s="5"/>
      <c r="D8419" s="5"/>
      <c r="J8419" s="48">
        <v>12445.54</v>
      </c>
      <c r="K8419" s="5"/>
    </row>
    <row r="8420" spans="1:11" ht="12.75">
      <c r="A8420" s="5"/>
      <c r="B8420" s="5"/>
      <c r="C8420" s="5"/>
      <c r="D8420" s="5"/>
      <c r="J8420" s="48">
        <v>90814.09</v>
      </c>
      <c r="K8420" s="5"/>
    </row>
    <row r="8421" spans="1:11" ht="12.75">
      <c r="A8421" s="5"/>
      <c r="B8421" s="5"/>
      <c r="C8421" s="5"/>
      <c r="D8421" s="5"/>
      <c r="J8421" s="48">
        <v>26400.61</v>
      </c>
      <c r="K8421" s="5"/>
    </row>
    <row r="8422" spans="1:11" ht="12.75">
      <c r="A8422" s="5"/>
      <c r="B8422" s="5"/>
      <c r="C8422" s="5"/>
      <c r="D8422" s="5"/>
      <c r="J8422" s="48">
        <v>22343.79</v>
      </c>
      <c r="K8422" s="5"/>
    </row>
    <row r="8423" spans="1:11" ht="12.75">
      <c r="A8423" s="5"/>
      <c r="B8423" s="5"/>
      <c r="C8423" s="5"/>
      <c r="D8423" s="5"/>
      <c r="J8423" s="48">
        <v>85576.06</v>
      </c>
      <c r="K8423" s="5"/>
    </row>
    <row r="8424" spans="1:11" ht="12.75">
      <c r="A8424" s="5"/>
      <c r="B8424" s="5"/>
      <c r="C8424" s="5"/>
      <c r="D8424" s="5"/>
      <c r="J8424" s="48">
        <v>96811.31</v>
      </c>
      <c r="K8424" s="5"/>
    </row>
    <row r="8425" spans="1:11" ht="12.75">
      <c r="A8425" s="5"/>
      <c r="B8425" s="5"/>
      <c r="C8425" s="5"/>
      <c r="D8425" s="5"/>
      <c r="J8425" s="48">
        <v>12334.69</v>
      </c>
      <c r="K8425" s="5"/>
    </row>
    <row r="8426" spans="1:11" ht="12.75">
      <c r="A8426" s="5"/>
      <c r="B8426" s="5"/>
      <c r="C8426" s="5"/>
      <c r="D8426" s="5"/>
      <c r="J8426" s="48">
        <v>61435.55</v>
      </c>
      <c r="K8426" s="5"/>
    </row>
    <row r="8427" spans="1:11" ht="12.75">
      <c r="A8427" s="5"/>
      <c r="B8427" s="5"/>
      <c r="C8427" s="5"/>
      <c r="D8427" s="5"/>
      <c r="J8427" s="48">
        <v>32684.79</v>
      </c>
      <c r="K8427" s="5"/>
    </row>
    <row r="8428" spans="1:11" ht="12.75">
      <c r="A8428" s="5"/>
      <c r="B8428" s="5"/>
      <c r="C8428" s="5"/>
      <c r="D8428" s="5"/>
      <c r="J8428" s="48">
        <v>37177.23</v>
      </c>
      <c r="K8428" s="5"/>
    </row>
    <row r="8429" spans="1:11" ht="12.75">
      <c r="A8429" s="5"/>
      <c r="B8429" s="5"/>
      <c r="C8429" s="5"/>
      <c r="D8429" s="5"/>
      <c r="J8429" s="48">
        <v>15707.87</v>
      </c>
      <c r="K8429" s="5"/>
    </row>
    <row r="8430" spans="1:11" ht="12.75">
      <c r="A8430" s="5"/>
      <c r="B8430" s="5"/>
      <c r="C8430" s="5"/>
      <c r="D8430" s="5"/>
      <c r="J8430" s="48">
        <v>15790.17</v>
      </c>
      <c r="K8430" s="5"/>
    </row>
    <row r="8431" spans="1:11" ht="12.75">
      <c r="A8431" s="5"/>
      <c r="B8431" s="5"/>
      <c r="C8431" s="5"/>
      <c r="D8431" s="5"/>
      <c r="J8431" s="48">
        <v>97991.25</v>
      </c>
      <c r="K8431" s="5"/>
    </row>
    <row r="8432" spans="1:11" ht="12.75">
      <c r="A8432" s="5"/>
      <c r="B8432" s="5"/>
      <c r="C8432" s="5"/>
      <c r="D8432" s="5"/>
      <c r="J8432" s="48">
        <v>4900.73</v>
      </c>
      <c r="K8432" s="5"/>
    </row>
    <row r="8433" spans="1:11" ht="12.75">
      <c r="A8433" s="5"/>
      <c r="B8433" s="5"/>
      <c r="C8433" s="5"/>
      <c r="D8433" s="5"/>
      <c r="J8433" s="48">
        <v>90353.4</v>
      </c>
      <c r="K8433" s="5"/>
    </row>
    <row r="8434" spans="1:11" ht="12.75">
      <c r="A8434" s="5"/>
      <c r="B8434" s="5"/>
      <c r="C8434" s="5"/>
      <c r="D8434" s="5"/>
      <c r="J8434" s="48">
        <v>12001.46</v>
      </c>
      <c r="K8434" s="5"/>
    </row>
    <row r="8435" spans="1:11" ht="12.75">
      <c r="A8435" s="5"/>
      <c r="B8435" s="5"/>
      <c r="C8435" s="5"/>
      <c r="D8435" s="5"/>
      <c r="J8435" s="48">
        <v>71473.51</v>
      </c>
      <c r="K8435" s="5"/>
    </row>
    <row r="8436" spans="1:11" ht="12.75">
      <c r="A8436" s="5"/>
      <c r="B8436" s="5"/>
      <c r="C8436" s="5"/>
      <c r="D8436" s="5"/>
      <c r="J8436" s="48">
        <v>46306</v>
      </c>
      <c r="K8436" s="5"/>
    </row>
    <row r="8437" spans="1:11" ht="12.75">
      <c r="A8437" s="5"/>
      <c r="B8437" s="5"/>
      <c r="C8437" s="5"/>
      <c r="D8437" s="5"/>
      <c r="J8437" s="48">
        <v>104909.9</v>
      </c>
      <c r="K8437" s="5"/>
    </row>
    <row r="8438" spans="1:11" ht="12.75">
      <c r="A8438" s="5"/>
      <c r="B8438" s="5"/>
      <c r="C8438" s="5"/>
      <c r="D8438" s="5"/>
      <c r="J8438" s="48">
        <v>7012.36</v>
      </c>
      <c r="K8438" s="5"/>
    </row>
    <row r="8439" spans="1:11" ht="12.75">
      <c r="A8439" s="5"/>
      <c r="B8439" s="5"/>
      <c r="C8439" s="5"/>
      <c r="D8439" s="5"/>
      <c r="J8439" s="48">
        <v>37790.48</v>
      </c>
      <c r="K8439" s="5"/>
    </row>
    <row r="8440" spans="1:11" ht="12.75">
      <c r="A8440" s="5"/>
      <c r="B8440" s="5"/>
      <c r="C8440" s="5"/>
      <c r="D8440" s="5"/>
      <c r="J8440" s="48">
        <v>31782.94</v>
      </c>
      <c r="K8440" s="5"/>
    </row>
    <row r="8441" spans="1:11" ht="12.75">
      <c r="A8441" s="5"/>
      <c r="B8441" s="5"/>
      <c r="C8441" s="5"/>
      <c r="D8441" s="5"/>
      <c r="J8441" s="48">
        <v>18732.19</v>
      </c>
      <c r="K8441" s="5"/>
    </row>
    <row r="8442" spans="1:11" ht="12.75">
      <c r="A8442" s="5"/>
      <c r="B8442" s="5"/>
      <c r="C8442" s="5"/>
      <c r="D8442" s="5"/>
      <c r="J8442" s="48">
        <v>6416.95</v>
      </c>
      <c r="K8442" s="5"/>
    </row>
    <row r="8443" spans="1:11" ht="12.75">
      <c r="A8443" s="5"/>
      <c r="B8443" s="5"/>
      <c r="C8443" s="5"/>
      <c r="D8443" s="5"/>
      <c r="J8443" s="48">
        <v>20708.13</v>
      </c>
      <c r="K8443" s="5"/>
    </row>
    <row r="8444" spans="1:11" ht="12.75">
      <c r="A8444" s="5"/>
      <c r="B8444" s="5"/>
      <c r="C8444" s="5"/>
      <c r="D8444" s="5"/>
      <c r="J8444" s="48">
        <v>101285.52</v>
      </c>
      <c r="K8444" s="5"/>
    </row>
    <row r="8445" spans="1:11" ht="12.75">
      <c r="A8445" s="5"/>
      <c r="B8445" s="5"/>
      <c r="C8445" s="5"/>
      <c r="D8445" s="5"/>
      <c r="J8445" s="48">
        <v>16254.4</v>
      </c>
      <c r="K8445" s="5"/>
    </row>
    <row r="8446" spans="1:11" ht="12.75">
      <c r="A8446" s="5"/>
      <c r="B8446" s="5"/>
      <c r="C8446" s="5"/>
      <c r="D8446" s="5"/>
      <c r="J8446" s="48">
        <v>80217.76</v>
      </c>
      <c r="K8446" s="5"/>
    </row>
    <row r="8447" spans="1:11" ht="12.75">
      <c r="A8447" s="5"/>
      <c r="B8447" s="5"/>
      <c r="C8447" s="5"/>
      <c r="D8447" s="5"/>
      <c r="J8447" s="48">
        <v>21113.6</v>
      </c>
      <c r="K8447" s="5"/>
    </row>
    <row r="8448" spans="1:11" ht="12.75">
      <c r="A8448" s="5"/>
      <c r="B8448" s="5"/>
      <c r="C8448" s="5"/>
      <c r="D8448" s="5"/>
      <c r="J8448" s="48">
        <v>44370</v>
      </c>
      <c r="K8448" s="5"/>
    </row>
    <row r="8449" spans="1:11" ht="12.75">
      <c r="A8449" s="5"/>
      <c r="B8449" s="5"/>
      <c r="C8449" s="5"/>
      <c r="D8449" s="5"/>
      <c r="J8449" s="48">
        <v>68277.28</v>
      </c>
      <c r="K8449" s="5"/>
    </row>
    <row r="8450" spans="1:11" ht="12.75">
      <c r="A8450" s="5"/>
      <c r="B8450" s="5"/>
      <c r="C8450" s="5"/>
      <c r="D8450" s="5"/>
      <c r="J8450" s="48">
        <v>8985.07</v>
      </c>
      <c r="K8450" s="5"/>
    </row>
    <row r="8451" spans="1:11" ht="12.75">
      <c r="A8451" s="5"/>
      <c r="B8451" s="5"/>
      <c r="C8451" s="5"/>
      <c r="D8451" s="5"/>
      <c r="J8451" s="48">
        <v>43650.02</v>
      </c>
      <c r="K8451" s="5"/>
    </row>
    <row r="8452" spans="1:11" ht="12.75">
      <c r="A8452" s="5"/>
      <c r="B8452" s="5"/>
      <c r="C8452" s="5"/>
      <c r="D8452" s="5"/>
      <c r="J8452" s="48">
        <v>47112.66</v>
      </c>
      <c r="K8452" s="5"/>
    </row>
    <row r="8453" spans="1:11" ht="12.75">
      <c r="A8453" s="5"/>
      <c r="B8453" s="5"/>
      <c r="C8453" s="5"/>
      <c r="D8453" s="5"/>
      <c r="J8453" s="48">
        <v>39068.85</v>
      </c>
      <c r="K8453" s="5"/>
    </row>
    <row r="8454" spans="1:11" ht="12.75">
      <c r="A8454" s="5"/>
      <c r="B8454" s="5"/>
      <c r="C8454" s="5"/>
      <c r="D8454" s="5"/>
      <c r="J8454" s="48">
        <v>37805.32</v>
      </c>
      <c r="K8454" s="5"/>
    </row>
    <row r="8455" spans="1:11" ht="12.75">
      <c r="A8455" s="5"/>
      <c r="B8455" s="5"/>
      <c r="C8455" s="5"/>
      <c r="D8455" s="5"/>
      <c r="J8455" s="48">
        <v>58078.27</v>
      </c>
      <c r="K8455" s="5"/>
    </row>
    <row r="8456" spans="1:11" ht="12.75">
      <c r="A8456" s="5"/>
      <c r="B8456" s="5"/>
      <c r="C8456" s="5"/>
      <c r="D8456" s="5"/>
      <c r="J8456" s="48">
        <v>28039.91</v>
      </c>
      <c r="K8456" s="5"/>
    </row>
    <row r="8457" spans="1:11" ht="12.75">
      <c r="A8457" s="5"/>
      <c r="B8457" s="5"/>
      <c r="C8457" s="5"/>
      <c r="D8457" s="5"/>
      <c r="J8457" s="48">
        <v>34850.22</v>
      </c>
      <c r="K8457" s="5"/>
    </row>
    <row r="8458" spans="1:11" ht="12.75">
      <c r="A8458" s="5"/>
      <c r="B8458" s="5"/>
      <c r="C8458" s="5"/>
      <c r="D8458" s="5"/>
      <c r="J8458" s="48">
        <v>46265.8</v>
      </c>
      <c r="K8458" s="5"/>
    </row>
    <row r="8459" spans="1:11" ht="12.75">
      <c r="A8459" s="5"/>
      <c r="B8459" s="5"/>
      <c r="C8459" s="5"/>
      <c r="D8459" s="5"/>
      <c r="J8459" s="48">
        <v>43106.83</v>
      </c>
      <c r="K8459" s="5"/>
    </row>
    <row r="8460" spans="1:11" ht="12.75">
      <c r="A8460" s="5"/>
      <c r="B8460" s="5"/>
      <c r="C8460" s="5"/>
      <c r="D8460" s="5"/>
      <c r="J8460" s="48">
        <v>43185.44</v>
      </c>
      <c r="K8460" s="5"/>
    </row>
    <row r="8461" spans="1:11" ht="12.75">
      <c r="A8461" s="5"/>
      <c r="B8461" s="5"/>
      <c r="C8461" s="5"/>
      <c r="D8461" s="5"/>
      <c r="J8461" s="48">
        <v>54960.64</v>
      </c>
      <c r="K8461" s="5"/>
    </row>
    <row r="8462" spans="1:11" ht="12.75">
      <c r="A8462" s="5"/>
      <c r="B8462" s="5"/>
      <c r="C8462" s="5"/>
      <c r="D8462" s="5"/>
      <c r="J8462" s="48">
        <v>28978.76</v>
      </c>
      <c r="K8462" s="5"/>
    </row>
    <row r="8463" spans="1:11" ht="12.75">
      <c r="A8463" s="5"/>
      <c r="B8463" s="5"/>
      <c r="C8463" s="5"/>
      <c r="D8463" s="5"/>
      <c r="J8463" s="48">
        <v>21013.75</v>
      </c>
      <c r="K8463" s="5"/>
    </row>
    <row r="8464" spans="1:11" ht="12.75">
      <c r="A8464" s="5"/>
      <c r="B8464" s="5"/>
      <c r="C8464" s="5"/>
      <c r="D8464" s="5"/>
      <c r="J8464" s="48">
        <v>47641.45</v>
      </c>
      <c r="K8464" s="5"/>
    </row>
    <row r="8465" spans="1:11" ht="12.75">
      <c r="A8465" s="5"/>
      <c r="B8465" s="5"/>
      <c r="C8465" s="5"/>
      <c r="D8465" s="5"/>
      <c r="J8465" s="48">
        <v>93090.2</v>
      </c>
      <c r="K8465" s="5"/>
    </row>
    <row r="8466" spans="1:11" ht="12.75">
      <c r="A8466" s="5"/>
      <c r="B8466" s="5"/>
      <c r="C8466" s="5"/>
      <c r="D8466" s="5"/>
      <c r="J8466" s="48">
        <v>42378.26</v>
      </c>
      <c r="K8466" s="5"/>
    </row>
    <row r="8467" spans="1:11" ht="12.75">
      <c r="A8467" s="5"/>
      <c r="B8467" s="5"/>
      <c r="C8467" s="5"/>
      <c r="D8467" s="5"/>
      <c r="J8467" s="48">
        <v>31608.69</v>
      </c>
      <c r="K8467" s="5"/>
    </row>
    <row r="8468" spans="1:11" ht="12.75">
      <c r="A8468" s="5"/>
      <c r="B8468" s="5"/>
      <c r="C8468" s="5"/>
      <c r="D8468" s="5"/>
      <c r="J8468" s="48">
        <v>39178.34</v>
      </c>
      <c r="K8468" s="5"/>
    </row>
    <row r="8469" spans="1:11" ht="12.75">
      <c r="A8469" s="5"/>
      <c r="B8469" s="5"/>
      <c r="C8469" s="5"/>
      <c r="D8469" s="5"/>
      <c r="J8469" s="48">
        <v>26608.47</v>
      </c>
      <c r="K8469" s="5"/>
    </row>
    <row r="8470" spans="1:11" ht="12.75">
      <c r="A8470" s="5"/>
      <c r="B8470" s="5"/>
      <c r="C8470" s="5"/>
      <c r="D8470" s="5"/>
      <c r="J8470" s="48">
        <v>44010.07</v>
      </c>
      <c r="K8470" s="5"/>
    </row>
    <row r="8471" spans="1:11" ht="12.75">
      <c r="A8471" s="5"/>
      <c r="B8471" s="5"/>
      <c r="C8471" s="5"/>
      <c r="D8471" s="5"/>
      <c r="J8471" s="48">
        <v>39405.72</v>
      </c>
      <c r="K8471" s="5"/>
    </row>
    <row r="8472" spans="1:11" ht="12.75">
      <c r="A8472" s="5"/>
      <c r="B8472" s="5"/>
      <c r="C8472" s="5"/>
      <c r="D8472" s="5"/>
      <c r="J8472" s="48">
        <v>44601.12</v>
      </c>
      <c r="K8472" s="5"/>
    </row>
    <row r="8473" spans="1:11" ht="12.75">
      <c r="A8473" s="5"/>
      <c r="B8473" s="5"/>
      <c r="C8473" s="5"/>
      <c r="D8473" s="5"/>
      <c r="J8473" s="48">
        <v>25139.28</v>
      </c>
      <c r="K8473" s="5"/>
    </row>
    <row r="8474" spans="1:11" ht="12.75">
      <c r="A8474" s="5"/>
      <c r="B8474" s="5"/>
      <c r="C8474" s="5"/>
      <c r="D8474" s="5"/>
      <c r="J8474" s="48">
        <v>24345.6</v>
      </c>
      <c r="K8474" s="5"/>
    </row>
    <row r="8475" spans="1:11" ht="12.75">
      <c r="A8475" s="5"/>
      <c r="B8475" s="5"/>
      <c r="C8475" s="5"/>
      <c r="D8475" s="5"/>
      <c r="J8475" s="48">
        <v>18634.23</v>
      </c>
      <c r="K8475" s="5"/>
    </row>
    <row r="8476" spans="1:11" ht="12.75">
      <c r="A8476" s="5"/>
      <c r="B8476" s="5"/>
      <c r="C8476" s="5"/>
      <c r="D8476" s="5"/>
      <c r="J8476" s="48">
        <v>24840</v>
      </c>
      <c r="K8476" s="5"/>
    </row>
    <row r="8477" spans="1:11" ht="12.75">
      <c r="A8477" s="5"/>
      <c r="B8477" s="5"/>
      <c r="C8477" s="5"/>
      <c r="D8477" s="5"/>
      <c r="J8477" s="48">
        <v>72171.7</v>
      </c>
      <c r="K8477" s="5"/>
    </row>
    <row r="8478" spans="1:11" ht="12.75">
      <c r="A8478" s="5"/>
      <c r="B8478" s="5"/>
      <c r="C8478" s="5"/>
      <c r="D8478" s="5"/>
      <c r="J8478" s="48">
        <v>96271.17</v>
      </c>
      <c r="K8478" s="5"/>
    </row>
    <row r="8479" spans="1:11" ht="12.75">
      <c r="A8479" s="5"/>
      <c r="B8479" s="5"/>
      <c r="C8479" s="5"/>
      <c r="D8479" s="5"/>
      <c r="J8479" s="48">
        <v>20688.77</v>
      </c>
      <c r="K8479" s="5"/>
    </row>
    <row r="8480" spans="1:11" ht="12.75">
      <c r="A8480" s="5"/>
      <c r="B8480" s="5"/>
      <c r="C8480" s="5"/>
      <c r="D8480" s="5"/>
      <c r="J8480" s="48">
        <v>28813.8</v>
      </c>
      <c r="K8480" s="5"/>
    </row>
    <row r="8481" spans="1:11" ht="12.75">
      <c r="A8481" s="5"/>
      <c r="B8481" s="5"/>
      <c r="C8481" s="5"/>
      <c r="D8481" s="5"/>
      <c r="J8481" s="48">
        <v>14611.69</v>
      </c>
      <c r="K8481" s="5"/>
    </row>
    <row r="8482" spans="1:11" ht="12.75">
      <c r="A8482" s="5"/>
      <c r="B8482" s="5"/>
      <c r="C8482" s="5"/>
      <c r="D8482" s="5"/>
      <c r="J8482" s="48">
        <v>27179.79</v>
      </c>
      <c r="K8482" s="5"/>
    </row>
    <row r="8483" spans="1:11" ht="12.75">
      <c r="A8483" s="5"/>
      <c r="B8483" s="5"/>
      <c r="C8483" s="5"/>
      <c r="D8483" s="5"/>
      <c r="J8483" s="48">
        <v>41407.09</v>
      </c>
      <c r="K8483" s="5"/>
    </row>
    <row r="8484" spans="1:11" ht="12.75">
      <c r="A8484" s="5"/>
      <c r="B8484" s="5"/>
      <c r="C8484" s="5"/>
      <c r="D8484" s="5"/>
      <c r="J8484" s="48">
        <v>53894.52</v>
      </c>
      <c r="K8484" s="5"/>
    </row>
    <row r="8485" spans="1:11" ht="12.75">
      <c r="A8485" s="5"/>
      <c r="B8485" s="5"/>
      <c r="C8485" s="5"/>
      <c r="D8485" s="5"/>
      <c r="J8485" s="48">
        <v>29363.92</v>
      </c>
      <c r="K8485" s="5"/>
    </row>
    <row r="8486" spans="1:11" ht="12.75">
      <c r="A8486" s="5"/>
      <c r="B8486" s="5"/>
      <c r="C8486" s="5"/>
      <c r="D8486" s="5"/>
      <c r="J8486" s="48">
        <v>16675.88</v>
      </c>
      <c r="K8486" s="5"/>
    </row>
    <row r="8487" spans="1:11" ht="12.75">
      <c r="A8487" s="5"/>
      <c r="B8487" s="5"/>
      <c r="C8487" s="5"/>
      <c r="D8487" s="5"/>
      <c r="J8487" s="48">
        <v>15171.63</v>
      </c>
      <c r="K8487" s="5"/>
    </row>
    <row r="8488" spans="1:11" ht="12.75">
      <c r="A8488" s="5"/>
      <c r="B8488" s="5"/>
      <c r="C8488" s="5"/>
      <c r="D8488" s="5"/>
      <c r="J8488" s="48">
        <v>20899.22</v>
      </c>
      <c r="K8488" s="5"/>
    </row>
    <row r="8489" spans="1:11" ht="12.75">
      <c r="A8489" s="5"/>
      <c r="B8489" s="5"/>
      <c r="C8489" s="5"/>
      <c r="D8489" s="5"/>
      <c r="J8489" s="48">
        <v>54158.25</v>
      </c>
      <c r="K8489" s="5"/>
    </row>
    <row r="8490" spans="1:11" ht="12.75">
      <c r="A8490" s="5"/>
      <c r="B8490" s="5"/>
      <c r="C8490" s="5"/>
      <c r="D8490" s="5"/>
      <c r="J8490" s="48">
        <v>79014.85</v>
      </c>
      <c r="K8490" s="5"/>
    </row>
    <row r="8491" spans="1:11" ht="12.75">
      <c r="A8491" s="5"/>
      <c r="B8491" s="5"/>
      <c r="C8491" s="5"/>
      <c r="D8491" s="5"/>
      <c r="J8491" s="48">
        <v>111803.56</v>
      </c>
      <c r="K8491" s="5"/>
    </row>
    <row r="8492" spans="1:11" ht="12.75">
      <c r="A8492" s="5"/>
      <c r="B8492" s="5"/>
      <c r="C8492" s="5"/>
      <c r="D8492" s="5"/>
      <c r="J8492" s="48">
        <v>27509.07</v>
      </c>
      <c r="K8492" s="5"/>
    </row>
    <row r="8493" spans="1:11" ht="12.75">
      <c r="A8493" s="5"/>
      <c r="B8493" s="5"/>
      <c r="C8493" s="5"/>
      <c r="D8493" s="5"/>
      <c r="J8493" s="48">
        <v>53644.12</v>
      </c>
      <c r="K8493" s="5"/>
    </row>
    <row r="8494" spans="1:11" ht="12.75">
      <c r="A8494" s="5"/>
      <c r="B8494" s="5"/>
      <c r="C8494" s="5"/>
      <c r="D8494" s="5"/>
      <c r="J8494" s="48">
        <v>11061.85</v>
      </c>
      <c r="K8494" s="5"/>
    </row>
    <row r="8495" spans="1:11" ht="12.75">
      <c r="A8495" s="5"/>
      <c r="B8495" s="5"/>
      <c r="C8495" s="5"/>
      <c r="D8495" s="5"/>
      <c r="J8495" s="48">
        <v>34566.69</v>
      </c>
      <c r="K8495" s="5"/>
    </row>
    <row r="8496" spans="1:11" ht="12.75">
      <c r="A8496" s="5"/>
      <c r="B8496" s="5"/>
      <c r="C8496" s="5"/>
      <c r="D8496" s="5"/>
      <c r="J8496" s="48">
        <v>18674.71</v>
      </c>
      <c r="K8496" s="5"/>
    </row>
    <row r="8497" spans="1:11" ht="12.75">
      <c r="A8497" s="5"/>
      <c r="B8497" s="5"/>
      <c r="C8497" s="5"/>
      <c r="D8497" s="5"/>
      <c r="J8497" s="48">
        <v>39222.35</v>
      </c>
      <c r="K8497" s="5"/>
    </row>
    <row r="8498" spans="1:11" ht="12.75">
      <c r="A8498" s="5"/>
      <c r="B8498" s="5"/>
      <c r="C8498" s="5"/>
      <c r="D8498" s="5"/>
      <c r="J8498" s="48">
        <v>37791.31</v>
      </c>
      <c r="K8498" s="5"/>
    </row>
    <row r="8499" spans="1:11" ht="12.75">
      <c r="A8499" s="5"/>
      <c r="B8499" s="5"/>
      <c r="C8499" s="5"/>
      <c r="D8499" s="5"/>
      <c r="J8499" s="48">
        <v>26304.74</v>
      </c>
      <c r="K8499" s="5"/>
    </row>
    <row r="8500" spans="1:11" ht="12.75">
      <c r="A8500" s="5"/>
      <c r="B8500" s="5"/>
      <c r="C8500" s="5"/>
      <c r="D8500" s="5"/>
      <c r="J8500" s="48">
        <v>14599.21</v>
      </c>
      <c r="K8500" s="5"/>
    </row>
    <row r="8501" spans="1:11" ht="12.75">
      <c r="A8501" s="5"/>
      <c r="B8501" s="5"/>
      <c r="C8501" s="5"/>
      <c r="D8501" s="5"/>
      <c r="J8501" s="48">
        <v>14932.56</v>
      </c>
      <c r="K8501" s="5"/>
    </row>
    <row r="8502" spans="1:11" ht="12.75">
      <c r="A8502" s="5"/>
      <c r="B8502" s="5"/>
      <c r="C8502" s="5"/>
      <c r="D8502" s="5"/>
      <c r="J8502" s="48">
        <v>74474.6</v>
      </c>
      <c r="K8502" s="5"/>
    </row>
    <row r="8503" spans="1:11" ht="12.75">
      <c r="A8503" s="5"/>
      <c r="B8503" s="5"/>
      <c r="C8503" s="5"/>
      <c r="D8503" s="5"/>
      <c r="J8503" s="48">
        <v>66285.82</v>
      </c>
      <c r="K8503" s="5"/>
    </row>
    <row r="8504" spans="1:11" ht="12.75">
      <c r="A8504" s="5"/>
      <c r="B8504" s="5"/>
      <c r="C8504" s="5"/>
      <c r="D8504" s="5"/>
      <c r="J8504" s="48">
        <v>35448.22</v>
      </c>
      <c r="K8504" s="5"/>
    </row>
    <row r="8505" spans="1:11" ht="12.75">
      <c r="A8505" s="5"/>
      <c r="B8505" s="5"/>
      <c r="C8505" s="5"/>
      <c r="D8505" s="5"/>
      <c r="J8505" s="48">
        <v>48077.78</v>
      </c>
      <c r="K8505" s="5"/>
    </row>
    <row r="8506" spans="1:11" ht="12.75">
      <c r="A8506" s="5"/>
      <c r="B8506" s="5"/>
      <c r="C8506" s="5"/>
      <c r="D8506" s="5"/>
      <c r="J8506" s="48">
        <v>31977.3</v>
      </c>
      <c r="K8506" s="5"/>
    </row>
    <row r="8507" spans="1:11" ht="12.75">
      <c r="A8507" s="5"/>
      <c r="B8507" s="5"/>
      <c r="C8507" s="5"/>
      <c r="D8507" s="5"/>
      <c r="J8507" s="48">
        <v>21668.38</v>
      </c>
      <c r="K8507" s="5"/>
    </row>
    <row r="8508" spans="1:11" ht="12.75">
      <c r="A8508" s="5"/>
      <c r="B8508" s="5"/>
      <c r="C8508" s="5"/>
      <c r="D8508" s="5"/>
      <c r="J8508" s="48">
        <v>19456.02</v>
      </c>
      <c r="K8508" s="5"/>
    </row>
    <row r="8509" spans="1:11" ht="12.75">
      <c r="A8509" s="5"/>
      <c r="B8509" s="5"/>
      <c r="C8509" s="5"/>
      <c r="D8509" s="5"/>
      <c r="J8509" s="48">
        <v>80584.5</v>
      </c>
      <c r="K8509" s="5"/>
    </row>
    <row r="8510" spans="1:11" ht="12.75">
      <c r="A8510" s="5"/>
      <c r="B8510" s="5"/>
      <c r="C8510" s="5"/>
      <c r="D8510" s="5"/>
      <c r="J8510" s="48">
        <v>19699.38</v>
      </c>
      <c r="K8510" s="5"/>
    </row>
    <row r="8511" spans="1:11" ht="12.75">
      <c r="A8511" s="5"/>
      <c r="B8511" s="5"/>
      <c r="C8511" s="5"/>
      <c r="D8511" s="5"/>
      <c r="J8511" s="48">
        <v>25710.04</v>
      </c>
      <c r="K8511" s="5"/>
    </row>
    <row r="8512" spans="1:11" ht="12.75">
      <c r="A8512" s="5"/>
      <c r="B8512" s="5"/>
      <c r="C8512" s="5"/>
      <c r="D8512" s="5"/>
      <c r="J8512" s="48">
        <v>23383.32</v>
      </c>
      <c r="K8512" s="5"/>
    </row>
    <row r="8513" spans="1:11" ht="12.75">
      <c r="A8513" s="5"/>
      <c r="B8513" s="5"/>
      <c r="C8513" s="5"/>
      <c r="D8513" s="5"/>
      <c r="J8513" s="48">
        <v>37739.77</v>
      </c>
      <c r="K8513" s="5"/>
    </row>
    <row r="8514" spans="1:11" ht="12.75">
      <c r="A8514" s="5"/>
      <c r="B8514" s="5"/>
      <c r="C8514" s="5"/>
      <c r="D8514" s="5"/>
      <c r="J8514" s="48">
        <v>11070.65</v>
      </c>
      <c r="K8514" s="5"/>
    </row>
    <row r="8515" spans="1:11" ht="12.75">
      <c r="A8515" s="5"/>
      <c r="B8515" s="5"/>
      <c r="C8515" s="5"/>
      <c r="D8515" s="5"/>
      <c r="J8515" s="48">
        <v>45319.66</v>
      </c>
      <c r="K8515" s="5"/>
    </row>
    <row r="8516" spans="1:11" ht="12.75">
      <c r="A8516" s="5"/>
      <c r="B8516" s="5"/>
      <c r="C8516" s="5"/>
      <c r="D8516" s="5"/>
      <c r="J8516" s="48">
        <v>35253.47</v>
      </c>
      <c r="K8516" s="5"/>
    </row>
    <row r="8517" spans="1:11" ht="12.75">
      <c r="A8517" s="5"/>
      <c r="B8517" s="5"/>
      <c r="C8517" s="5"/>
      <c r="D8517" s="5"/>
      <c r="J8517" s="48">
        <v>20448.41</v>
      </c>
      <c r="K8517" s="5"/>
    </row>
    <row r="8518" spans="1:11" ht="12.75">
      <c r="A8518" s="5"/>
      <c r="B8518" s="5"/>
      <c r="C8518" s="5"/>
      <c r="D8518" s="5"/>
      <c r="J8518" s="48">
        <v>48278.55</v>
      </c>
      <c r="K8518" s="5"/>
    </row>
    <row r="8519" spans="1:11" ht="12.75">
      <c r="A8519" s="5"/>
      <c r="B8519" s="5"/>
      <c r="C8519" s="5"/>
      <c r="D8519" s="5"/>
      <c r="J8519" s="48">
        <v>58794.9</v>
      </c>
      <c r="K8519" s="5"/>
    </row>
    <row r="8520" spans="1:11" ht="12.75">
      <c r="A8520" s="5"/>
      <c r="B8520" s="5"/>
      <c r="C8520" s="5"/>
      <c r="D8520" s="5"/>
      <c r="J8520" s="48">
        <v>38162.76</v>
      </c>
      <c r="K8520" s="5"/>
    </row>
    <row r="8521" spans="1:11" ht="12.75">
      <c r="A8521" s="5"/>
      <c r="B8521" s="5"/>
      <c r="C8521" s="5"/>
      <c r="D8521" s="5"/>
      <c r="J8521" s="48">
        <v>17599.93</v>
      </c>
      <c r="K8521" s="5"/>
    </row>
    <row r="8522" spans="1:11" ht="12.75">
      <c r="A8522" s="5"/>
      <c r="B8522" s="5"/>
      <c r="C8522" s="5"/>
      <c r="D8522" s="5"/>
      <c r="J8522" s="48">
        <v>54977.48</v>
      </c>
      <c r="K8522" s="5"/>
    </row>
    <row r="8523" spans="1:11" ht="12.75">
      <c r="A8523" s="5"/>
      <c r="B8523" s="5"/>
      <c r="C8523" s="5"/>
      <c r="D8523" s="5"/>
      <c r="J8523" s="48">
        <v>40870.06</v>
      </c>
      <c r="K8523" s="5"/>
    </row>
    <row r="8524" spans="1:11" ht="12.75">
      <c r="A8524" s="5"/>
      <c r="B8524" s="5"/>
      <c r="C8524" s="5"/>
      <c r="D8524" s="5"/>
      <c r="J8524" s="48">
        <v>23337.58</v>
      </c>
      <c r="K8524" s="5"/>
    </row>
    <row r="8525" spans="1:11" ht="12.75">
      <c r="A8525" s="5"/>
      <c r="B8525" s="5"/>
      <c r="C8525" s="5"/>
      <c r="D8525" s="5"/>
      <c r="J8525" s="48">
        <v>91201.63</v>
      </c>
      <c r="K8525" s="5"/>
    </row>
    <row r="8526" spans="1:11" ht="12.75">
      <c r="A8526" s="5"/>
      <c r="B8526" s="5"/>
      <c r="C8526" s="5"/>
      <c r="D8526" s="5"/>
      <c r="J8526" s="48">
        <v>65295.5</v>
      </c>
      <c r="K8526" s="5"/>
    </row>
    <row r="8527" spans="1:11" ht="12.75">
      <c r="A8527" s="5"/>
      <c r="B8527" s="5"/>
      <c r="C8527" s="5"/>
      <c r="D8527" s="5"/>
      <c r="J8527" s="48">
        <v>8877.47</v>
      </c>
      <c r="K8527" s="5"/>
    </row>
    <row r="8528" spans="1:11" ht="12.75">
      <c r="A8528" s="5"/>
      <c r="B8528" s="5"/>
      <c r="C8528" s="5"/>
      <c r="D8528" s="5"/>
      <c r="J8528" s="48">
        <v>61202.19</v>
      </c>
      <c r="K8528" s="5"/>
    </row>
    <row r="8529" spans="1:11" ht="12.75">
      <c r="A8529" s="5"/>
      <c r="B8529" s="5"/>
      <c r="C8529" s="5"/>
      <c r="D8529" s="5"/>
      <c r="J8529" s="48">
        <v>23223.63</v>
      </c>
      <c r="K8529" s="5"/>
    </row>
    <row r="8530" spans="1:11" ht="12.75">
      <c r="A8530" s="5"/>
      <c r="B8530" s="5"/>
      <c r="C8530" s="5"/>
      <c r="D8530" s="5"/>
      <c r="J8530" s="48">
        <v>26472.75</v>
      </c>
      <c r="K8530" s="5"/>
    </row>
    <row r="8531" spans="1:11" ht="12.75">
      <c r="A8531" s="5"/>
      <c r="B8531" s="5"/>
      <c r="C8531" s="5"/>
      <c r="D8531" s="5"/>
      <c r="J8531" s="48">
        <v>20056.98</v>
      </c>
      <c r="K8531" s="5"/>
    </row>
    <row r="8532" spans="1:11" ht="12.75">
      <c r="A8532" s="5"/>
      <c r="B8532" s="5"/>
      <c r="C8532" s="5"/>
      <c r="D8532" s="5"/>
      <c r="J8532" s="48">
        <v>110081.71</v>
      </c>
      <c r="K8532" s="5"/>
    </row>
    <row r="8533" spans="1:11" ht="12.75">
      <c r="A8533" s="5"/>
      <c r="B8533" s="5"/>
      <c r="C8533" s="5"/>
      <c r="D8533" s="5"/>
      <c r="J8533" s="48">
        <v>25334.15</v>
      </c>
      <c r="K8533" s="5"/>
    </row>
    <row r="8534" spans="1:11" ht="12.75">
      <c r="A8534" s="5"/>
      <c r="B8534" s="5"/>
      <c r="C8534" s="5"/>
      <c r="D8534" s="5"/>
      <c r="J8534" s="48">
        <v>33124.71</v>
      </c>
      <c r="K8534" s="5"/>
    </row>
    <row r="8535" spans="1:11" ht="12.75">
      <c r="A8535" s="5"/>
      <c r="B8535" s="5"/>
      <c r="C8535" s="5"/>
      <c r="D8535" s="5"/>
      <c r="J8535" s="48">
        <v>38954.76</v>
      </c>
      <c r="K8535" s="5"/>
    </row>
    <row r="8536" spans="1:11" ht="12.75">
      <c r="A8536" s="5"/>
      <c r="B8536" s="5"/>
      <c r="C8536" s="5"/>
      <c r="D8536" s="5"/>
      <c r="J8536" s="48">
        <v>46288.61</v>
      </c>
      <c r="K8536" s="5"/>
    </row>
    <row r="8537" spans="1:11" ht="12.75">
      <c r="A8537" s="5"/>
      <c r="B8537" s="5"/>
      <c r="C8537" s="5"/>
      <c r="D8537" s="5"/>
      <c r="J8537" s="48">
        <v>30652.72</v>
      </c>
      <c r="K8537" s="5"/>
    </row>
    <row r="8538" spans="1:11" ht="12.75">
      <c r="A8538" s="5"/>
      <c r="B8538" s="5"/>
      <c r="C8538" s="5"/>
      <c r="D8538" s="5"/>
      <c r="J8538" s="48">
        <v>91603.04</v>
      </c>
      <c r="K8538" s="5"/>
    </row>
    <row r="8539" spans="1:11" ht="12.75">
      <c r="A8539" s="5"/>
      <c r="B8539" s="5"/>
      <c r="C8539" s="5"/>
      <c r="D8539" s="5"/>
      <c r="J8539" s="48">
        <v>35923.92</v>
      </c>
      <c r="K8539" s="5"/>
    </row>
    <row r="8540" spans="1:11" ht="12.75">
      <c r="A8540" s="5"/>
      <c r="B8540" s="5"/>
      <c r="C8540" s="5"/>
      <c r="D8540" s="5"/>
      <c r="J8540" s="48">
        <v>12591.01</v>
      </c>
      <c r="K8540" s="5"/>
    </row>
    <row r="8541" spans="1:11" ht="12.75">
      <c r="A8541" s="5"/>
      <c r="B8541" s="5"/>
      <c r="C8541" s="5"/>
      <c r="D8541" s="5"/>
      <c r="J8541" s="48">
        <v>23233.85</v>
      </c>
      <c r="K8541" s="5"/>
    </row>
    <row r="8542" spans="1:11" ht="12.75">
      <c r="A8542" s="5"/>
      <c r="B8542" s="5"/>
      <c r="C8542" s="5"/>
      <c r="D8542" s="5"/>
      <c r="J8542" s="48">
        <v>55032.89</v>
      </c>
      <c r="K8542" s="5"/>
    </row>
    <row r="8543" spans="1:11" ht="12.75">
      <c r="A8543" s="5"/>
      <c r="B8543" s="5"/>
      <c r="C8543" s="5"/>
      <c r="D8543" s="5"/>
      <c r="J8543" s="48">
        <v>27810.49</v>
      </c>
      <c r="K8543" s="5"/>
    </row>
    <row r="8544" spans="1:11" ht="12.75">
      <c r="A8544" s="5"/>
      <c r="B8544" s="5"/>
      <c r="C8544" s="5"/>
      <c r="D8544" s="5"/>
      <c r="J8544" s="48">
        <v>29137.31</v>
      </c>
      <c r="K8544" s="5"/>
    </row>
    <row r="8545" spans="1:11" ht="12.75">
      <c r="A8545" s="5"/>
      <c r="B8545" s="5"/>
      <c r="C8545" s="5"/>
      <c r="D8545" s="5"/>
      <c r="J8545" s="48">
        <v>76861.91</v>
      </c>
      <c r="K8545" s="5"/>
    </row>
    <row r="8546" spans="1:11" ht="12.75">
      <c r="A8546" s="5"/>
      <c r="B8546" s="5"/>
      <c r="C8546" s="5"/>
      <c r="D8546" s="5"/>
      <c r="J8546" s="48">
        <v>18435.81</v>
      </c>
      <c r="K8546" s="5"/>
    </row>
    <row r="8547" spans="1:11" ht="12.75">
      <c r="A8547" s="5"/>
      <c r="B8547" s="5"/>
      <c r="C8547" s="5"/>
      <c r="D8547" s="5"/>
      <c r="J8547" s="48">
        <v>70046.98</v>
      </c>
      <c r="K8547" s="5"/>
    </row>
    <row r="8548" spans="1:11" ht="12.75">
      <c r="A8548" s="5"/>
      <c r="B8548" s="5"/>
      <c r="C8548" s="5"/>
      <c r="D8548" s="5"/>
      <c r="J8548" s="48">
        <v>23956.53</v>
      </c>
      <c r="K8548" s="5"/>
    </row>
    <row r="8549" spans="1:11" ht="12.75">
      <c r="A8549" s="5"/>
      <c r="B8549" s="5"/>
      <c r="C8549" s="5"/>
      <c r="D8549" s="5"/>
      <c r="J8549" s="48">
        <v>66846.83</v>
      </c>
      <c r="K8549" s="5"/>
    </row>
    <row r="8550" spans="1:11" ht="12.75">
      <c r="A8550" s="5"/>
      <c r="B8550" s="5"/>
      <c r="C8550" s="5"/>
      <c r="D8550" s="5"/>
      <c r="J8550" s="48">
        <v>27809.08</v>
      </c>
      <c r="K8550" s="5"/>
    </row>
    <row r="8551" spans="1:11" ht="12.75">
      <c r="A8551" s="5"/>
      <c r="B8551" s="5"/>
      <c r="C8551" s="5"/>
      <c r="D8551" s="5"/>
      <c r="J8551" s="48">
        <v>135585.47</v>
      </c>
      <c r="K8551" s="5"/>
    </row>
    <row r="8552" spans="1:11" ht="12.75">
      <c r="A8552" s="5"/>
      <c r="B8552" s="5"/>
      <c r="C8552" s="5"/>
      <c r="D8552" s="5"/>
      <c r="J8552" s="48">
        <v>24323.67</v>
      </c>
      <c r="K8552" s="5"/>
    </row>
    <row r="8553" spans="1:11" ht="12.75">
      <c r="A8553" s="5"/>
      <c r="B8553" s="5"/>
      <c r="C8553" s="5"/>
      <c r="D8553" s="5"/>
      <c r="J8553" s="48">
        <v>20841.03</v>
      </c>
      <c r="K8553" s="5"/>
    </row>
    <row r="8554" spans="1:11" ht="12.75">
      <c r="A8554" s="5"/>
      <c r="B8554" s="5"/>
      <c r="C8554" s="5"/>
      <c r="D8554" s="5"/>
      <c r="J8554" s="48">
        <v>27178.86</v>
      </c>
      <c r="K8554" s="5"/>
    </row>
    <row r="8555" spans="1:11" ht="12.75">
      <c r="A8555" s="5"/>
      <c r="B8555" s="5"/>
      <c r="C8555" s="5"/>
      <c r="D8555" s="5"/>
      <c r="J8555" s="48">
        <v>54909.39</v>
      </c>
      <c r="K8555" s="5"/>
    </row>
    <row r="8556" spans="1:11" ht="12.75">
      <c r="A8556" s="5"/>
      <c r="B8556" s="5"/>
      <c r="C8556" s="5"/>
      <c r="D8556" s="5"/>
      <c r="J8556" s="48">
        <v>18872.26</v>
      </c>
      <c r="K8556" s="5"/>
    </row>
    <row r="8557" spans="1:11" ht="12.75">
      <c r="A8557" s="5"/>
      <c r="B8557" s="5"/>
      <c r="C8557" s="5"/>
      <c r="D8557" s="5"/>
      <c r="J8557" s="48">
        <v>46467.69</v>
      </c>
      <c r="K8557" s="5"/>
    </row>
    <row r="8558" spans="1:11" ht="12.75">
      <c r="A8558" s="5"/>
      <c r="B8558" s="5"/>
      <c r="C8558" s="5"/>
      <c r="D8558" s="5"/>
      <c r="J8558" s="48">
        <v>68760.39</v>
      </c>
      <c r="K8558" s="5"/>
    </row>
    <row r="8559" spans="1:11" ht="12.75">
      <c r="A8559" s="5"/>
      <c r="B8559" s="5"/>
      <c r="C8559" s="5"/>
      <c r="D8559" s="5"/>
      <c r="J8559" s="48">
        <v>25601.76</v>
      </c>
      <c r="K8559" s="5"/>
    </row>
    <row r="8560" spans="1:11" ht="12.75">
      <c r="A8560" s="5"/>
      <c r="B8560" s="5"/>
      <c r="C8560" s="5"/>
      <c r="D8560" s="5"/>
      <c r="J8560" s="48">
        <v>57152.91</v>
      </c>
      <c r="K8560" s="5"/>
    </row>
    <row r="8561" spans="1:11" ht="12.75">
      <c r="A8561" s="5"/>
      <c r="B8561" s="5"/>
      <c r="C8561" s="5"/>
      <c r="D8561" s="5"/>
      <c r="J8561" s="48">
        <v>39766.66</v>
      </c>
      <c r="K8561" s="5"/>
    </row>
    <row r="8562" spans="1:11" ht="12.75">
      <c r="A8562" s="5"/>
      <c r="B8562" s="5"/>
      <c r="C8562" s="5"/>
      <c r="D8562" s="5"/>
      <c r="J8562" s="48">
        <v>49210.15</v>
      </c>
      <c r="K8562" s="5"/>
    </row>
    <row r="8563" spans="1:11" ht="12.75">
      <c r="A8563" s="5"/>
      <c r="B8563" s="5"/>
      <c r="C8563" s="5"/>
      <c r="D8563" s="5"/>
      <c r="J8563" s="48">
        <v>30778.13</v>
      </c>
      <c r="K8563" s="5"/>
    </row>
    <row r="8564" spans="1:11" ht="12.75">
      <c r="A8564" s="5"/>
      <c r="B8564" s="5"/>
      <c r="C8564" s="5"/>
      <c r="D8564" s="5"/>
      <c r="J8564" s="48">
        <v>66048.24</v>
      </c>
      <c r="K8564" s="5"/>
    </row>
    <row r="8565" spans="1:11" ht="12.75">
      <c r="A8565" s="5"/>
      <c r="B8565" s="5"/>
      <c r="C8565" s="5"/>
      <c r="D8565" s="5"/>
      <c r="J8565" s="48">
        <v>31246.21</v>
      </c>
      <c r="K8565" s="5"/>
    </row>
    <row r="8566" spans="1:11" ht="12.75">
      <c r="A8566" s="5"/>
      <c r="B8566" s="5"/>
      <c r="C8566" s="5"/>
      <c r="D8566" s="5"/>
      <c r="J8566" s="48">
        <v>50613.65</v>
      </c>
      <c r="K8566" s="5"/>
    </row>
    <row r="8567" spans="1:11" ht="12.75">
      <c r="A8567" s="5"/>
      <c r="B8567" s="5"/>
      <c r="C8567" s="5"/>
      <c r="D8567" s="5"/>
      <c r="J8567" s="48">
        <v>54480.84</v>
      </c>
      <c r="K8567" s="5"/>
    </row>
    <row r="8568" spans="1:11" ht="12.75">
      <c r="A8568" s="5"/>
      <c r="B8568" s="5"/>
      <c r="C8568" s="5"/>
      <c r="D8568" s="5"/>
      <c r="J8568" s="48">
        <v>50239.16</v>
      </c>
      <c r="K8568" s="5"/>
    </row>
    <row r="8569" spans="1:11" ht="12.75">
      <c r="A8569" s="5"/>
      <c r="B8569" s="5"/>
      <c r="C8569" s="5"/>
      <c r="D8569" s="5"/>
      <c r="J8569" s="48">
        <v>23054.97</v>
      </c>
      <c r="K8569" s="5"/>
    </row>
    <row r="8570" spans="1:11" ht="12.75">
      <c r="A8570" s="5"/>
      <c r="B8570" s="5"/>
      <c r="C8570" s="5"/>
      <c r="D8570" s="5"/>
      <c r="J8570" s="48">
        <v>26351.96</v>
      </c>
      <c r="K8570" s="5"/>
    </row>
    <row r="8571" spans="1:11" ht="12.75">
      <c r="A8571" s="5"/>
      <c r="B8571" s="5"/>
      <c r="C8571" s="5"/>
      <c r="D8571" s="5"/>
      <c r="J8571" s="48">
        <v>26969.86</v>
      </c>
      <c r="K8571" s="5"/>
    </row>
    <row r="8572" spans="1:11" ht="12.75">
      <c r="A8572" s="5"/>
      <c r="B8572" s="5"/>
      <c r="C8572" s="5"/>
      <c r="D8572" s="5"/>
      <c r="J8572" s="48">
        <v>52682.29</v>
      </c>
      <c r="K8572" s="5"/>
    </row>
    <row r="8573" spans="1:11" ht="12.75">
      <c r="A8573" s="5"/>
      <c r="B8573" s="5"/>
      <c r="C8573" s="5"/>
      <c r="D8573" s="5"/>
      <c r="J8573" s="48">
        <v>62788.05</v>
      </c>
      <c r="K8573" s="5"/>
    </row>
    <row r="8574" spans="1:11" ht="12.75">
      <c r="A8574" s="5"/>
      <c r="B8574" s="5"/>
      <c r="C8574" s="5"/>
      <c r="D8574" s="5"/>
      <c r="J8574" s="48">
        <v>15730.93</v>
      </c>
      <c r="K8574" s="5"/>
    </row>
    <row r="8575" spans="1:11" ht="12.75">
      <c r="A8575" s="5"/>
      <c r="B8575" s="5"/>
      <c r="C8575" s="5"/>
      <c r="D8575" s="5"/>
      <c r="J8575" s="48">
        <v>10059.77</v>
      </c>
      <c r="K8575" s="5"/>
    </row>
    <row r="8576" spans="1:11" ht="12.75">
      <c r="A8576" s="5"/>
      <c r="B8576" s="5"/>
      <c r="C8576" s="5"/>
      <c r="D8576" s="5"/>
      <c r="J8576" s="48">
        <v>16823.53</v>
      </c>
      <c r="K8576" s="5"/>
    </row>
    <row r="8577" spans="1:11" ht="12.75">
      <c r="A8577" s="5"/>
      <c r="B8577" s="5"/>
      <c r="C8577" s="5"/>
      <c r="D8577" s="5"/>
      <c r="J8577" s="48">
        <v>43354.95</v>
      </c>
      <c r="K8577" s="5"/>
    </row>
    <row r="8578" spans="1:11" ht="12.75">
      <c r="A8578" s="5"/>
      <c r="B8578" s="5"/>
      <c r="C8578" s="5"/>
      <c r="D8578" s="5"/>
      <c r="J8578" s="48">
        <v>60536.57</v>
      </c>
      <c r="K8578" s="5"/>
    </row>
    <row r="8579" spans="1:11" ht="12.75">
      <c r="A8579" s="5"/>
      <c r="B8579" s="5"/>
      <c r="C8579" s="5"/>
      <c r="D8579" s="5"/>
      <c r="J8579" s="48">
        <v>68401.48</v>
      </c>
      <c r="K8579" s="5"/>
    </row>
    <row r="8580" spans="1:11" ht="12.75">
      <c r="A8580" s="5"/>
      <c r="B8580" s="5"/>
      <c r="C8580" s="5"/>
      <c r="D8580" s="5"/>
      <c r="J8580" s="48">
        <v>21945.35</v>
      </c>
      <c r="K8580" s="5"/>
    </row>
    <row r="8581" spans="1:11" ht="12.75">
      <c r="A8581" s="5"/>
      <c r="B8581" s="5"/>
      <c r="C8581" s="5"/>
      <c r="D8581" s="5"/>
      <c r="J8581" s="48">
        <v>30749.11</v>
      </c>
      <c r="K8581" s="5"/>
    </row>
    <row r="8582" spans="1:11" ht="12.75">
      <c r="A8582" s="5"/>
      <c r="B8582" s="5"/>
      <c r="C8582" s="5"/>
      <c r="D8582" s="5"/>
      <c r="J8582" s="48">
        <v>54622.88</v>
      </c>
      <c r="K8582" s="5"/>
    </row>
    <row r="8583" spans="1:11" ht="12.75">
      <c r="A8583" s="5"/>
      <c r="B8583" s="5"/>
      <c r="C8583" s="5"/>
      <c r="D8583" s="5"/>
      <c r="J8583" s="48">
        <v>47142.29</v>
      </c>
      <c r="K8583" s="5"/>
    </row>
    <row r="8584" spans="1:11" ht="12.75">
      <c r="A8584" s="5"/>
      <c r="B8584" s="5"/>
      <c r="C8584" s="5"/>
      <c r="D8584" s="5"/>
      <c r="J8584" s="48">
        <v>30003.65</v>
      </c>
      <c r="K8584" s="5"/>
    </row>
    <row r="8585" spans="1:11" ht="12.75">
      <c r="A8585" s="5"/>
      <c r="B8585" s="5"/>
      <c r="C8585" s="5"/>
      <c r="D8585" s="5"/>
      <c r="J8585" s="48">
        <v>58036.95</v>
      </c>
      <c r="K8585" s="5"/>
    </row>
    <row r="8586" spans="1:11" ht="12.75">
      <c r="A8586" s="5"/>
      <c r="B8586" s="5"/>
      <c r="C8586" s="5"/>
      <c r="D8586" s="5"/>
      <c r="J8586" s="48">
        <v>70832.23</v>
      </c>
      <c r="K8586" s="5"/>
    </row>
    <row r="8587" spans="1:11" ht="12.75">
      <c r="A8587" s="5"/>
      <c r="B8587" s="5"/>
      <c r="C8587" s="5"/>
      <c r="D8587" s="5"/>
      <c r="J8587" s="48">
        <v>28543.92</v>
      </c>
      <c r="K8587" s="5"/>
    </row>
    <row r="8588" spans="1:11" ht="12.75">
      <c r="A8588" s="5"/>
      <c r="B8588" s="5"/>
      <c r="C8588" s="5"/>
      <c r="D8588" s="5"/>
      <c r="J8588" s="48">
        <v>19047.67</v>
      </c>
      <c r="K8588" s="5"/>
    </row>
    <row r="8589" spans="1:11" ht="12.75">
      <c r="A8589" s="5"/>
      <c r="B8589" s="5"/>
      <c r="C8589" s="5"/>
      <c r="D8589" s="5"/>
      <c r="J8589" s="48">
        <v>29100.27</v>
      </c>
      <c r="K8589" s="5"/>
    </row>
    <row r="8590" spans="1:11" ht="12.75">
      <c r="A8590" s="5"/>
      <c r="B8590" s="5"/>
      <c r="C8590" s="5"/>
      <c r="D8590" s="5"/>
      <c r="J8590" s="48">
        <v>30088.58</v>
      </c>
      <c r="K8590" s="5"/>
    </row>
    <row r="8591" spans="1:11" ht="12.75">
      <c r="A8591" s="5"/>
      <c r="B8591" s="5"/>
      <c r="C8591" s="5"/>
      <c r="D8591" s="5"/>
      <c r="J8591" s="48">
        <v>49159.3</v>
      </c>
      <c r="K8591" s="5"/>
    </row>
    <row r="8592" spans="1:11" ht="12.75">
      <c r="A8592" s="5"/>
      <c r="B8592" s="5"/>
      <c r="C8592" s="5"/>
      <c r="D8592" s="5"/>
      <c r="J8592" s="48">
        <v>15640.53</v>
      </c>
      <c r="K8592" s="5"/>
    </row>
    <row r="8593" spans="1:11" ht="12.75">
      <c r="A8593" s="5"/>
      <c r="B8593" s="5"/>
      <c r="C8593" s="5"/>
      <c r="D8593" s="5"/>
      <c r="J8593" s="48">
        <v>15294.25</v>
      </c>
      <c r="K8593" s="5"/>
    </row>
    <row r="8594" spans="1:11" ht="12.75">
      <c r="A8594" s="5"/>
      <c r="B8594" s="5"/>
      <c r="C8594" s="5"/>
      <c r="D8594" s="5"/>
      <c r="J8594" s="48">
        <v>15172.83</v>
      </c>
      <c r="K8594" s="5"/>
    </row>
    <row r="8595" spans="1:11" ht="12.75">
      <c r="A8595" s="5"/>
      <c r="B8595" s="5"/>
      <c r="C8595" s="5"/>
      <c r="D8595" s="5"/>
      <c r="J8595" s="48">
        <v>40942.58</v>
      </c>
      <c r="K8595" s="5"/>
    </row>
    <row r="8596" spans="1:11" ht="12.75">
      <c r="A8596" s="5"/>
      <c r="B8596" s="5"/>
      <c r="C8596" s="5"/>
      <c r="D8596" s="5"/>
      <c r="J8596" s="48">
        <v>50984.69</v>
      </c>
      <c r="K8596" s="5"/>
    </row>
    <row r="8597" spans="1:11" ht="12.75">
      <c r="A8597" s="5"/>
      <c r="B8597" s="5"/>
      <c r="C8597" s="5"/>
      <c r="D8597" s="5"/>
      <c r="J8597" s="48">
        <v>37074.14</v>
      </c>
      <c r="K8597" s="5"/>
    </row>
    <row r="8598" spans="1:11" ht="12.75">
      <c r="A8598" s="5"/>
      <c r="B8598" s="5"/>
      <c r="C8598" s="5"/>
      <c r="D8598" s="5"/>
      <c r="J8598" s="48">
        <v>38564.86</v>
      </c>
      <c r="K8598" s="5"/>
    </row>
    <row r="8599" spans="1:11" ht="12.75">
      <c r="A8599" s="5"/>
      <c r="B8599" s="5"/>
      <c r="C8599" s="5"/>
      <c r="D8599" s="5"/>
      <c r="J8599" s="48">
        <v>44366.22</v>
      </c>
      <c r="K8599" s="5"/>
    </row>
    <row r="8600" spans="1:11" ht="12.75">
      <c r="A8600" s="5"/>
      <c r="B8600" s="5"/>
      <c r="C8600" s="5"/>
      <c r="D8600" s="5"/>
      <c r="J8600" s="48">
        <v>55791.24</v>
      </c>
      <c r="K8600" s="5"/>
    </row>
    <row r="8601" spans="1:11" ht="12.75">
      <c r="A8601" s="5"/>
      <c r="B8601" s="5"/>
      <c r="C8601" s="5"/>
      <c r="D8601" s="5"/>
      <c r="J8601" s="48">
        <v>72140.77</v>
      </c>
      <c r="K8601" s="5"/>
    </row>
    <row r="8602" spans="1:11" ht="12.75">
      <c r="A8602" s="5"/>
      <c r="B8602" s="5"/>
      <c r="C8602" s="5"/>
      <c r="D8602" s="5"/>
      <c r="J8602" s="48">
        <v>104266.16</v>
      </c>
      <c r="K8602" s="5"/>
    </row>
    <row r="8603" spans="1:11" ht="12.75">
      <c r="A8603" s="5"/>
      <c r="B8603" s="5"/>
      <c r="C8603" s="5"/>
      <c r="D8603" s="5"/>
      <c r="J8603" s="48">
        <v>43978.53</v>
      </c>
      <c r="K8603" s="5"/>
    </row>
    <row r="8604" spans="1:11" ht="12.75">
      <c r="A8604" s="5"/>
      <c r="B8604" s="5"/>
      <c r="C8604" s="5"/>
      <c r="D8604" s="5"/>
      <c r="J8604" s="48">
        <v>29659.46</v>
      </c>
      <c r="K8604" s="5"/>
    </row>
    <row r="8605" spans="1:11" ht="12.75">
      <c r="A8605" s="5"/>
      <c r="B8605" s="5"/>
      <c r="C8605" s="5"/>
      <c r="D8605" s="5"/>
      <c r="J8605" s="48">
        <v>22104.11</v>
      </c>
      <c r="K8605" s="5"/>
    </row>
    <row r="8606" spans="1:11" ht="12.75">
      <c r="A8606" s="5"/>
      <c r="B8606" s="5"/>
      <c r="C8606" s="5"/>
      <c r="D8606" s="5"/>
      <c r="J8606" s="48">
        <v>18524.58</v>
      </c>
      <c r="K8606" s="5"/>
    </row>
    <row r="8607" spans="1:11" ht="12.75">
      <c r="A8607" s="5"/>
      <c r="B8607" s="5"/>
      <c r="C8607" s="5"/>
      <c r="D8607" s="5"/>
      <c r="J8607" s="48">
        <v>17622.56</v>
      </c>
      <c r="K8607" s="5"/>
    </row>
    <row r="8608" spans="1:11" ht="12.75">
      <c r="A8608" s="5"/>
      <c r="B8608" s="5"/>
      <c r="C8608" s="5"/>
      <c r="D8608" s="5"/>
      <c r="J8608" s="48">
        <v>48089.16</v>
      </c>
      <c r="K8608" s="5"/>
    </row>
    <row r="8609" spans="1:11" ht="12.75">
      <c r="A8609" s="5"/>
      <c r="B8609" s="5"/>
      <c r="C8609" s="5"/>
      <c r="D8609" s="5"/>
      <c r="J8609" s="48">
        <v>35493.67</v>
      </c>
      <c r="K8609" s="5"/>
    </row>
    <row r="8610" spans="1:11" ht="12.75">
      <c r="A8610" s="5"/>
      <c r="B8610" s="5"/>
      <c r="C8610" s="5"/>
      <c r="D8610" s="5"/>
      <c r="J8610" s="48">
        <v>38708.34</v>
      </c>
      <c r="K8610" s="5"/>
    </row>
    <row r="8611" spans="1:11" ht="12.75">
      <c r="A8611" s="5"/>
      <c r="B8611" s="5"/>
      <c r="C8611" s="5"/>
      <c r="D8611" s="5"/>
      <c r="J8611" s="48">
        <v>46466.58</v>
      </c>
      <c r="K8611" s="5"/>
    </row>
    <row r="8612" spans="1:11" ht="12.75">
      <c r="A8612" s="5"/>
      <c r="B8612" s="5"/>
      <c r="C8612" s="5"/>
      <c r="D8612" s="5"/>
      <c r="J8612" s="48">
        <v>44653.27</v>
      </c>
      <c r="K8612" s="5"/>
    </row>
    <row r="8613" spans="1:11" ht="12.75">
      <c r="A8613" s="5"/>
      <c r="B8613" s="5"/>
      <c r="C8613" s="5"/>
      <c r="D8613" s="5"/>
      <c r="J8613" s="48">
        <v>14371.48</v>
      </c>
      <c r="K8613" s="5"/>
    </row>
    <row r="8614" spans="1:11" ht="12.75">
      <c r="A8614" s="5"/>
      <c r="B8614" s="5"/>
      <c r="C8614" s="5"/>
      <c r="D8614" s="5"/>
      <c r="J8614" s="48">
        <v>51749.28</v>
      </c>
      <c r="K8614" s="5"/>
    </row>
    <row r="8615" spans="1:11" ht="12.75">
      <c r="A8615" s="5"/>
      <c r="B8615" s="5"/>
      <c r="C8615" s="5"/>
      <c r="D8615" s="5"/>
      <c r="J8615" s="48">
        <v>90654.35</v>
      </c>
      <c r="K8615" s="5"/>
    </row>
    <row r="8616" spans="1:11" ht="12.75">
      <c r="A8616" s="5"/>
      <c r="B8616" s="5"/>
      <c r="C8616" s="5"/>
      <c r="D8616" s="5"/>
      <c r="J8616" s="48">
        <v>46577.12</v>
      </c>
      <c r="K8616" s="5"/>
    </row>
    <row r="8617" spans="1:11" ht="12.75">
      <c r="A8617" s="5"/>
      <c r="B8617" s="5"/>
      <c r="C8617" s="5"/>
      <c r="D8617" s="5"/>
      <c r="J8617" s="48">
        <v>18815.01</v>
      </c>
      <c r="K8617" s="5"/>
    </row>
    <row r="8618" spans="1:11" ht="12.75">
      <c r="A8618" s="5"/>
      <c r="B8618" s="5"/>
      <c r="C8618" s="5"/>
      <c r="D8618" s="5"/>
      <c r="J8618" s="48">
        <v>32995.9</v>
      </c>
      <c r="K8618" s="5"/>
    </row>
    <row r="8619" spans="1:11" ht="12.75">
      <c r="A8619" s="5"/>
      <c r="B8619" s="5"/>
      <c r="C8619" s="5"/>
      <c r="D8619" s="5"/>
      <c r="J8619" s="48">
        <v>32925.04</v>
      </c>
      <c r="K8619" s="5"/>
    </row>
    <row r="8620" spans="1:11" ht="12.75">
      <c r="A8620" s="5"/>
      <c r="B8620" s="5"/>
      <c r="C8620" s="5"/>
      <c r="D8620" s="5"/>
      <c r="J8620" s="48">
        <v>17454.77</v>
      </c>
      <c r="K8620" s="5"/>
    </row>
    <row r="8621" spans="1:11" ht="12.75">
      <c r="A8621" s="5"/>
      <c r="B8621" s="5"/>
      <c r="C8621" s="5"/>
      <c r="D8621" s="5"/>
      <c r="J8621" s="48">
        <v>35920.4</v>
      </c>
      <c r="K8621" s="5"/>
    </row>
    <row r="8622" spans="1:11" ht="12.75">
      <c r="A8622" s="5"/>
      <c r="B8622" s="5"/>
      <c r="C8622" s="5"/>
      <c r="D8622" s="5"/>
      <c r="J8622" s="48">
        <v>22249.87</v>
      </c>
      <c r="K8622" s="5"/>
    </row>
    <row r="8623" spans="1:11" ht="12.75">
      <c r="A8623" s="5"/>
      <c r="B8623" s="5"/>
      <c r="C8623" s="5"/>
      <c r="D8623" s="5"/>
      <c r="J8623" s="48">
        <v>52582.85</v>
      </c>
      <c r="K8623" s="5"/>
    </row>
    <row r="8624" spans="1:11" ht="12.75">
      <c r="A8624" s="5"/>
      <c r="B8624" s="5"/>
      <c r="C8624" s="5"/>
      <c r="D8624" s="5"/>
      <c r="J8624" s="48">
        <v>83248.1</v>
      </c>
      <c r="K8624" s="5"/>
    </row>
    <row r="8625" spans="1:11" ht="12.75">
      <c r="A8625" s="5"/>
      <c r="B8625" s="5"/>
      <c r="C8625" s="5"/>
      <c r="D8625" s="5"/>
      <c r="J8625" s="48">
        <v>88776.94</v>
      </c>
      <c r="K8625" s="5"/>
    </row>
    <row r="8626" spans="1:11" ht="12.75">
      <c r="A8626" s="5"/>
      <c r="B8626" s="5"/>
      <c r="C8626" s="5"/>
      <c r="D8626" s="5"/>
      <c r="J8626" s="48">
        <v>22045.33</v>
      </c>
      <c r="K8626" s="5"/>
    </row>
    <row r="8627" spans="1:11" ht="12.75">
      <c r="A8627" s="5"/>
      <c r="B8627" s="5"/>
      <c r="C8627" s="5"/>
      <c r="D8627" s="5"/>
      <c r="J8627" s="48">
        <v>36279.93</v>
      </c>
      <c r="K8627" s="5"/>
    </row>
    <row r="8628" spans="1:11" ht="12.75">
      <c r="A8628" s="5"/>
      <c r="B8628" s="5"/>
      <c r="C8628" s="5"/>
      <c r="D8628" s="5"/>
      <c r="J8628" s="48">
        <v>31065.76</v>
      </c>
      <c r="K8628" s="5"/>
    </row>
    <row r="8629" spans="1:11" ht="12.75">
      <c r="A8629" s="5"/>
      <c r="B8629" s="5"/>
      <c r="C8629" s="5"/>
      <c r="D8629" s="5"/>
      <c r="J8629" s="48">
        <v>32085.34</v>
      </c>
      <c r="K8629" s="5"/>
    </row>
    <row r="8630" spans="1:11" ht="12.75">
      <c r="A8630" s="5"/>
      <c r="B8630" s="5"/>
      <c r="C8630" s="5"/>
      <c r="D8630" s="5"/>
      <c r="J8630" s="48">
        <v>74014.57</v>
      </c>
      <c r="K8630" s="5"/>
    </row>
    <row r="8631" spans="1:11" ht="12.75">
      <c r="A8631" s="5"/>
      <c r="B8631" s="5"/>
      <c r="C8631" s="5"/>
      <c r="D8631" s="5"/>
      <c r="J8631" s="48">
        <v>50108.85</v>
      </c>
      <c r="K8631" s="5"/>
    </row>
    <row r="8632" spans="1:11" ht="12.75">
      <c r="A8632" s="5"/>
      <c r="B8632" s="5"/>
      <c r="C8632" s="5"/>
      <c r="D8632" s="5"/>
      <c r="J8632" s="48">
        <v>30169.78</v>
      </c>
      <c r="K8632" s="5"/>
    </row>
    <row r="8633" spans="1:11" ht="12.75">
      <c r="A8633" s="5"/>
      <c r="B8633" s="5"/>
      <c r="C8633" s="5"/>
      <c r="D8633" s="5"/>
      <c r="J8633" s="48">
        <v>26207.36</v>
      </c>
      <c r="K8633" s="5"/>
    </row>
    <row r="8634" spans="1:11" ht="12.75">
      <c r="A8634" s="5"/>
      <c r="B8634" s="5"/>
      <c r="C8634" s="5"/>
      <c r="D8634" s="5"/>
      <c r="J8634" s="48">
        <v>33742.88</v>
      </c>
      <c r="K8634" s="5"/>
    </row>
    <row r="8635" spans="1:11" ht="12.75">
      <c r="A8635" s="5"/>
      <c r="B8635" s="5"/>
      <c r="C8635" s="5"/>
      <c r="D8635" s="5"/>
      <c r="J8635" s="48">
        <v>39405.03</v>
      </c>
      <c r="K8635" s="5"/>
    </row>
    <row r="8636" spans="1:11" ht="12.75">
      <c r="A8636" s="5"/>
      <c r="B8636" s="5"/>
      <c r="C8636" s="5"/>
      <c r="D8636" s="5"/>
      <c r="J8636" s="48">
        <v>33461.92</v>
      </c>
      <c r="K8636" s="5"/>
    </row>
    <row r="8637" spans="1:11" ht="12.75">
      <c r="A8637" s="5"/>
      <c r="B8637" s="5"/>
      <c r="C8637" s="5"/>
      <c r="D8637" s="5"/>
      <c r="J8637" s="48">
        <v>34524.26</v>
      </c>
      <c r="K8637" s="5"/>
    </row>
    <row r="8638" spans="1:11" ht="12.75">
      <c r="A8638" s="5"/>
      <c r="B8638" s="5"/>
      <c r="C8638" s="5"/>
      <c r="D8638" s="5"/>
      <c r="J8638" s="48">
        <v>68293.02</v>
      </c>
      <c r="K8638" s="5"/>
    </row>
    <row r="8639" spans="1:11" ht="12.75">
      <c r="A8639" s="5"/>
      <c r="B8639" s="5"/>
      <c r="C8639" s="5"/>
      <c r="D8639" s="5"/>
      <c r="J8639" s="48">
        <v>14263.55</v>
      </c>
      <c r="K8639" s="5"/>
    </row>
    <row r="8640" spans="1:11" ht="12.75">
      <c r="A8640" s="5"/>
      <c r="B8640" s="5"/>
      <c r="C8640" s="5"/>
      <c r="D8640" s="5"/>
      <c r="J8640" s="48">
        <v>46426.75</v>
      </c>
      <c r="K8640" s="5"/>
    </row>
    <row r="8641" spans="1:11" ht="12.75">
      <c r="A8641" s="5"/>
      <c r="B8641" s="5"/>
      <c r="C8641" s="5"/>
      <c r="D8641" s="5"/>
      <c r="J8641" s="48">
        <v>18749.94</v>
      </c>
      <c r="K8641" s="5"/>
    </row>
    <row r="8642" spans="1:11" ht="12.75">
      <c r="A8642" s="5"/>
      <c r="B8642" s="5"/>
      <c r="C8642" s="5"/>
      <c r="D8642" s="5"/>
      <c r="J8642" s="48">
        <v>28166.63</v>
      </c>
      <c r="K8642" s="5"/>
    </row>
    <row r="8643" spans="1:11" ht="12.75">
      <c r="A8643" s="5"/>
      <c r="B8643" s="5"/>
      <c r="C8643" s="5"/>
      <c r="D8643" s="5"/>
      <c r="J8643" s="48">
        <v>36253.37</v>
      </c>
      <c r="K8643" s="5"/>
    </row>
    <row r="8644" spans="1:11" ht="12.75">
      <c r="A8644" s="5"/>
      <c r="B8644" s="5"/>
      <c r="C8644" s="5"/>
      <c r="D8644" s="5"/>
      <c r="J8644" s="48">
        <v>33011.86</v>
      </c>
      <c r="K8644" s="5"/>
    </row>
    <row r="8645" spans="1:11" ht="12.75">
      <c r="A8645" s="5"/>
      <c r="B8645" s="5"/>
      <c r="C8645" s="5"/>
      <c r="D8645" s="5"/>
      <c r="J8645" s="48">
        <v>49854.66</v>
      </c>
      <c r="K8645" s="5"/>
    </row>
    <row r="8646" spans="1:11" ht="12.75">
      <c r="A8646" s="5"/>
      <c r="B8646" s="5"/>
      <c r="C8646" s="5"/>
      <c r="D8646" s="5"/>
      <c r="J8646" s="48">
        <v>16382.82</v>
      </c>
      <c r="K8646" s="5"/>
    </row>
    <row r="8647" spans="1:11" ht="12.75">
      <c r="A8647" s="5"/>
      <c r="B8647" s="5"/>
      <c r="C8647" s="5"/>
      <c r="D8647" s="5"/>
      <c r="J8647" s="48">
        <v>29026.34</v>
      </c>
      <c r="K8647" s="5"/>
    </row>
    <row r="8648" spans="1:11" ht="12.75">
      <c r="A8648" s="5"/>
      <c r="B8648" s="5"/>
      <c r="C8648" s="5"/>
      <c r="D8648" s="5"/>
      <c r="J8648" s="48">
        <v>22671.43</v>
      </c>
      <c r="K8648" s="5"/>
    </row>
    <row r="8649" spans="1:11" ht="12.75">
      <c r="A8649" s="5"/>
      <c r="B8649" s="5"/>
      <c r="C8649" s="5"/>
      <c r="D8649" s="5"/>
      <c r="J8649" s="48">
        <v>21628.78</v>
      </c>
      <c r="K8649" s="5"/>
    </row>
    <row r="8650" spans="1:11" ht="12.75">
      <c r="A8650" s="5"/>
      <c r="B8650" s="5"/>
      <c r="C8650" s="5"/>
      <c r="D8650" s="5"/>
      <c r="J8650" s="48">
        <v>51485.54</v>
      </c>
      <c r="K8650" s="5"/>
    </row>
    <row r="8651" spans="1:11" ht="12.75">
      <c r="A8651" s="5"/>
      <c r="B8651" s="5"/>
      <c r="C8651" s="5"/>
      <c r="D8651" s="5"/>
      <c r="J8651" s="48">
        <v>30645.41</v>
      </c>
      <c r="K8651" s="5"/>
    </row>
    <row r="8652" spans="1:11" ht="12.75">
      <c r="A8652" s="5"/>
      <c r="B8652" s="5"/>
      <c r="C8652" s="5"/>
      <c r="D8652" s="5"/>
      <c r="J8652" s="48">
        <v>14968.53</v>
      </c>
      <c r="K8652" s="5"/>
    </row>
    <row r="8653" spans="1:11" ht="12.75">
      <c r="A8653" s="5"/>
      <c r="B8653" s="5"/>
      <c r="C8653" s="5"/>
      <c r="D8653" s="5"/>
      <c r="J8653" s="48">
        <v>40142.33</v>
      </c>
      <c r="K8653" s="5"/>
    </row>
    <row r="8654" spans="1:11" ht="12.75">
      <c r="A8654" s="5"/>
      <c r="B8654" s="5"/>
      <c r="C8654" s="5"/>
      <c r="D8654" s="5"/>
      <c r="J8654" s="48">
        <v>36855.21</v>
      </c>
      <c r="K8654" s="5"/>
    </row>
    <row r="8655" spans="1:11" ht="12.75">
      <c r="A8655" s="5"/>
      <c r="B8655" s="5"/>
      <c r="C8655" s="5"/>
      <c r="D8655" s="5"/>
      <c r="J8655" s="48">
        <v>28158.3</v>
      </c>
      <c r="K8655" s="5"/>
    </row>
    <row r="8656" spans="1:11" ht="12.75">
      <c r="A8656" s="5"/>
      <c r="B8656" s="5"/>
      <c r="C8656" s="5"/>
      <c r="D8656" s="5"/>
      <c r="J8656" s="48">
        <v>42863.6</v>
      </c>
      <c r="K8656" s="5"/>
    </row>
    <row r="8657" spans="1:11" ht="12.75">
      <c r="A8657" s="5"/>
      <c r="B8657" s="5"/>
      <c r="C8657" s="5"/>
      <c r="D8657" s="5"/>
      <c r="J8657" s="48">
        <v>38025.9</v>
      </c>
      <c r="K8657" s="5"/>
    </row>
    <row r="8658" spans="1:11" ht="12.75">
      <c r="A8658" s="5"/>
      <c r="B8658" s="5"/>
      <c r="C8658" s="5"/>
      <c r="D8658" s="5"/>
      <c r="J8658" s="48">
        <v>23522.39</v>
      </c>
      <c r="K8658" s="5"/>
    </row>
    <row r="8659" spans="1:11" ht="12.75">
      <c r="A8659" s="5"/>
      <c r="B8659" s="5"/>
      <c r="C8659" s="5"/>
      <c r="D8659" s="5"/>
      <c r="J8659" s="48">
        <v>42606.79</v>
      </c>
      <c r="K8659" s="5"/>
    </row>
    <row r="8660" spans="1:11" ht="12.75">
      <c r="A8660" s="5"/>
      <c r="B8660" s="5"/>
      <c r="C8660" s="5"/>
      <c r="D8660" s="5"/>
      <c r="J8660" s="48">
        <v>41088.72</v>
      </c>
      <c r="K8660" s="5"/>
    </row>
    <row r="8661" spans="1:11" ht="12.75">
      <c r="A8661" s="5"/>
      <c r="B8661" s="5"/>
      <c r="C8661" s="5"/>
      <c r="D8661" s="5"/>
      <c r="J8661" s="48">
        <v>42546.73</v>
      </c>
      <c r="K8661" s="5"/>
    </row>
    <row r="8662" spans="1:11" ht="12.75">
      <c r="A8662" s="5"/>
      <c r="B8662" s="5"/>
      <c r="C8662" s="5"/>
      <c r="D8662" s="5"/>
      <c r="J8662" s="48">
        <v>17269.66</v>
      </c>
      <c r="K8662" s="5"/>
    </row>
    <row r="8663" spans="1:11" ht="12.75">
      <c r="A8663" s="5"/>
      <c r="B8663" s="5"/>
      <c r="C8663" s="5"/>
      <c r="D8663" s="5"/>
      <c r="J8663" s="48">
        <v>78087.77</v>
      </c>
      <c r="K8663" s="5"/>
    </row>
    <row r="8664" spans="1:11" ht="12.75">
      <c r="A8664" s="5"/>
      <c r="B8664" s="5"/>
      <c r="C8664" s="5"/>
      <c r="D8664" s="5"/>
      <c r="J8664" s="48">
        <v>21712.02</v>
      </c>
      <c r="K8664" s="5"/>
    </row>
    <row r="8665" spans="1:11" ht="12.75">
      <c r="A8665" s="5"/>
      <c r="B8665" s="5"/>
      <c r="C8665" s="5"/>
      <c r="D8665" s="5"/>
      <c r="J8665" s="48">
        <v>44135.55</v>
      </c>
      <c r="K8665" s="5"/>
    </row>
    <row r="8666" spans="1:11" ht="12.75">
      <c r="A8666" s="5"/>
      <c r="B8666" s="5"/>
      <c r="C8666" s="5"/>
      <c r="D8666" s="5"/>
      <c r="J8666" s="48">
        <v>38155.49</v>
      </c>
      <c r="K8666" s="5"/>
    </row>
    <row r="8667" spans="1:11" ht="12.75">
      <c r="A8667" s="5"/>
      <c r="B8667" s="5"/>
      <c r="C8667" s="5"/>
      <c r="D8667" s="5"/>
      <c r="J8667" s="48">
        <v>22150.4</v>
      </c>
      <c r="K8667" s="5"/>
    </row>
    <row r="8668" spans="1:11" ht="12.75">
      <c r="A8668" s="5"/>
      <c r="B8668" s="5"/>
      <c r="C8668" s="5"/>
      <c r="D8668" s="5"/>
      <c r="J8668" s="48">
        <v>20172.71</v>
      </c>
      <c r="K8668" s="5"/>
    </row>
    <row r="8669" spans="1:11" ht="12.75">
      <c r="A8669" s="5"/>
      <c r="B8669" s="5"/>
      <c r="C8669" s="5"/>
      <c r="D8669" s="5"/>
      <c r="J8669" s="48">
        <v>33561.24</v>
      </c>
      <c r="K8669" s="5"/>
    </row>
    <row r="8670" spans="1:11" ht="12.75">
      <c r="A8670" s="5"/>
      <c r="B8670" s="5"/>
      <c r="C8670" s="5"/>
      <c r="D8670" s="5"/>
      <c r="J8670" s="48">
        <v>66603.54</v>
      </c>
      <c r="K8670" s="5"/>
    </row>
    <row r="8671" spans="1:11" ht="12.75">
      <c r="A8671" s="5"/>
      <c r="B8671" s="5"/>
      <c r="C8671" s="5"/>
      <c r="D8671" s="5"/>
      <c r="J8671" s="48">
        <v>22024.25</v>
      </c>
      <c r="K8671" s="5"/>
    </row>
    <row r="8672" spans="1:11" ht="12.75">
      <c r="A8672" s="5"/>
      <c r="B8672" s="5"/>
      <c r="C8672" s="5"/>
      <c r="D8672" s="5"/>
      <c r="J8672" s="48">
        <v>14538.43</v>
      </c>
      <c r="K8672" s="5"/>
    </row>
    <row r="8673" spans="1:11" ht="12.75">
      <c r="A8673" s="5"/>
      <c r="B8673" s="5"/>
      <c r="C8673" s="5"/>
      <c r="D8673" s="5"/>
      <c r="J8673" s="48">
        <v>40270.69</v>
      </c>
      <c r="K8673" s="5"/>
    </row>
    <row r="8674" spans="1:11" ht="12.75">
      <c r="A8674" s="5"/>
      <c r="B8674" s="5"/>
      <c r="C8674" s="5"/>
      <c r="D8674" s="5"/>
      <c r="J8674" s="48">
        <v>24026.36</v>
      </c>
      <c r="K8674" s="5"/>
    </row>
    <row r="8675" spans="1:11" ht="12.75">
      <c r="A8675" s="5"/>
      <c r="B8675" s="5"/>
      <c r="C8675" s="5"/>
      <c r="D8675" s="5"/>
      <c r="J8675" s="48">
        <v>31596.8</v>
      </c>
      <c r="K8675" s="5"/>
    </row>
    <row r="8676" spans="1:11" ht="12.75">
      <c r="A8676" s="5"/>
      <c r="B8676" s="5"/>
      <c r="C8676" s="5"/>
      <c r="D8676" s="5"/>
      <c r="J8676" s="48">
        <v>57947.8</v>
      </c>
      <c r="K8676" s="5"/>
    </row>
    <row r="8677" spans="1:11" ht="12.75">
      <c r="A8677" s="5"/>
      <c r="B8677" s="5"/>
      <c r="C8677" s="5"/>
      <c r="D8677" s="5"/>
      <c r="J8677" s="48">
        <v>16270.7</v>
      </c>
      <c r="K8677" s="5"/>
    </row>
    <row r="8678" spans="1:11" ht="12.75">
      <c r="A8678" s="5"/>
      <c r="B8678" s="5"/>
      <c r="C8678" s="5"/>
      <c r="D8678" s="5"/>
      <c r="J8678" s="48">
        <v>53931.05</v>
      </c>
      <c r="K8678" s="5"/>
    </row>
    <row r="8679" spans="1:11" ht="12.75">
      <c r="A8679" s="5"/>
      <c r="B8679" s="5"/>
      <c r="C8679" s="5"/>
      <c r="D8679" s="5"/>
      <c r="J8679" s="48">
        <v>61546.26</v>
      </c>
      <c r="K8679" s="5"/>
    </row>
    <row r="8680" spans="1:11" ht="12.75">
      <c r="A8680" s="5"/>
      <c r="B8680" s="5"/>
      <c r="C8680" s="5"/>
      <c r="D8680" s="5"/>
      <c r="J8680" s="48">
        <v>35666.54</v>
      </c>
      <c r="K8680" s="5"/>
    </row>
    <row r="8681" spans="1:11" ht="12.75">
      <c r="A8681" s="5"/>
      <c r="B8681" s="5"/>
      <c r="C8681" s="5"/>
      <c r="D8681" s="5"/>
      <c r="J8681" s="48">
        <v>24455.1</v>
      </c>
      <c r="K8681" s="5"/>
    </row>
    <row r="8682" spans="1:11" ht="12.75">
      <c r="A8682" s="5"/>
      <c r="B8682" s="5"/>
      <c r="C8682" s="5"/>
      <c r="D8682" s="5"/>
      <c r="J8682" s="48">
        <v>8514.36</v>
      </c>
      <c r="K8682" s="5"/>
    </row>
    <row r="8683" spans="1:11" ht="12.75">
      <c r="A8683" s="5"/>
      <c r="B8683" s="5"/>
      <c r="C8683" s="5"/>
      <c r="D8683" s="5"/>
      <c r="J8683" s="48">
        <v>12755.57</v>
      </c>
      <c r="K8683" s="5"/>
    </row>
    <row r="8684" spans="1:11" ht="12.75">
      <c r="A8684" s="5"/>
      <c r="B8684" s="5"/>
      <c r="C8684" s="5"/>
      <c r="D8684" s="5"/>
      <c r="J8684" s="48">
        <v>20590.56</v>
      </c>
      <c r="K8684" s="5"/>
    </row>
    <row r="8685" spans="1:11" ht="12.75">
      <c r="A8685" s="5"/>
      <c r="B8685" s="5"/>
      <c r="C8685" s="5"/>
      <c r="D8685" s="5"/>
      <c r="J8685" s="48">
        <v>16148.66</v>
      </c>
      <c r="K8685" s="5"/>
    </row>
    <row r="8686" spans="1:11" ht="12.75">
      <c r="A8686" s="5"/>
      <c r="B8686" s="5"/>
      <c r="C8686" s="5"/>
      <c r="D8686" s="5"/>
      <c r="J8686" s="48">
        <v>150559.99</v>
      </c>
      <c r="K8686" s="5"/>
    </row>
    <row r="8687" spans="1:11" ht="12.75">
      <c r="A8687" s="5"/>
      <c r="B8687" s="5"/>
      <c r="C8687" s="5"/>
      <c r="D8687" s="5"/>
      <c r="J8687" s="48">
        <v>45699.72</v>
      </c>
      <c r="K8687" s="5"/>
    </row>
    <row r="8688" spans="1:11" ht="12.75">
      <c r="A8688" s="5"/>
      <c r="B8688" s="5"/>
      <c r="C8688" s="5"/>
      <c r="D8688" s="5"/>
      <c r="J8688" s="48">
        <v>41881.34</v>
      </c>
      <c r="K8688" s="5"/>
    </row>
    <row r="8689" spans="1:11" ht="12.75">
      <c r="A8689" s="5"/>
      <c r="B8689" s="5"/>
      <c r="C8689" s="5"/>
      <c r="D8689" s="5"/>
      <c r="J8689" s="48">
        <v>28302.03</v>
      </c>
      <c r="K8689" s="5"/>
    </row>
    <row r="8690" spans="1:11" ht="12.75">
      <c r="A8690" s="5"/>
      <c r="B8690" s="5"/>
      <c r="C8690" s="5"/>
      <c r="D8690" s="5"/>
      <c r="J8690" s="48">
        <v>113083.24</v>
      </c>
      <c r="K8690" s="5"/>
    </row>
    <row r="8691" spans="1:11" ht="12.75">
      <c r="A8691" s="5"/>
      <c r="B8691" s="5"/>
      <c r="C8691" s="5"/>
      <c r="D8691" s="5"/>
      <c r="J8691" s="48">
        <v>41025.2</v>
      </c>
      <c r="K8691" s="5"/>
    </row>
    <row r="8692" spans="1:11" ht="12.75">
      <c r="A8692" s="5"/>
      <c r="B8692" s="5"/>
      <c r="C8692" s="5"/>
      <c r="D8692" s="5"/>
      <c r="J8692" s="48">
        <v>40666.99</v>
      </c>
      <c r="K8692" s="5"/>
    </row>
    <row r="8693" spans="1:11" ht="12.75">
      <c r="A8693" s="5"/>
      <c r="B8693" s="5"/>
      <c r="C8693" s="5"/>
      <c r="D8693" s="5"/>
      <c r="J8693" s="48">
        <v>28230.93</v>
      </c>
      <c r="K8693" s="5"/>
    </row>
    <row r="8694" spans="1:11" ht="12.75">
      <c r="A8694" s="5"/>
      <c r="B8694" s="5"/>
      <c r="C8694" s="5"/>
      <c r="D8694" s="5"/>
      <c r="J8694" s="48">
        <v>74799.81</v>
      </c>
      <c r="K8694" s="5"/>
    </row>
    <row r="8695" spans="1:11" ht="12.75">
      <c r="A8695" s="5"/>
      <c r="B8695" s="5"/>
      <c r="C8695" s="5"/>
      <c r="D8695" s="5"/>
      <c r="J8695" s="48">
        <v>27196.41</v>
      </c>
      <c r="K8695" s="5"/>
    </row>
    <row r="8696" spans="1:11" ht="12.75">
      <c r="A8696" s="5"/>
      <c r="B8696" s="5"/>
      <c r="C8696" s="5"/>
      <c r="D8696" s="5"/>
      <c r="J8696" s="48">
        <v>22641.74</v>
      </c>
      <c r="K8696" s="5"/>
    </row>
    <row r="8697" spans="1:11" ht="12.75">
      <c r="A8697" s="5"/>
      <c r="B8697" s="5"/>
      <c r="C8697" s="5"/>
      <c r="D8697" s="5"/>
      <c r="J8697" s="48">
        <v>42240.58</v>
      </c>
      <c r="K8697" s="5"/>
    </row>
    <row r="8698" spans="1:11" ht="12.75">
      <c r="A8698" s="5"/>
      <c r="B8698" s="5"/>
      <c r="C8698" s="5"/>
      <c r="D8698" s="5"/>
      <c r="J8698" s="48">
        <v>26097.03</v>
      </c>
      <c r="K8698" s="5"/>
    </row>
    <row r="8699" spans="1:11" ht="12.75">
      <c r="A8699" s="5"/>
      <c r="B8699" s="5"/>
      <c r="C8699" s="5"/>
      <c r="D8699" s="5"/>
      <c r="J8699" s="48">
        <v>93453.59</v>
      </c>
      <c r="K8699" s="5"/>
    </row>
    <row r="8700" spans="1:11" ht="12.75">
      <c r="A8700" s="5"/>
      <c r="B8700" s="5"/>
      <c r="C8700" s="5"/>
      <c r="D8700" s="5"/>
      <c r="J8700" s="48">
        <v>20883.59</v>
      </c>
      <c r="K8700" s="5"/>
    </row>
    <row r="8701" spans="1:11" ht="12.75">
      <c r="A8701" s="5"/>
      <c r="B8701" s="5"/>
      <c r="C8701" s="5"/>
      <c r="D8701" s="5"/>
      <c r="J8701" s="48">
        <v>48897.19</v>
      </c>
      <c r="K8701" s="5"/>
    </row>
    <row r="8702" spans="1:11" ht="12.75">
      <c r="A8702" s="5"/>
      <c r="B8702" s="5"/>
      <c r="C8702" s="5"/>
      <c r="D8702" s="5"/>
      <c r="J8702" s="48">
        <v>20639.84</v>
      </c>
      <c r="K8702" s="5"/>
    </row>
    <row r="8703" spans="1:11" ht="12.75">
      <c r="A8703" s="5"/>
      <c r="B8703" s="5"/>
      <c r="C8703" s="5"/>
      <c r="D8703" s="5"/>
      <c r="J8703" s="48">
        <v>73104.66</v>
      </c>
      <c r="K8703" s="5"/>
    </row>
    <row r="8704" spans="1:11" ht="12.75">
      <c r="A8704" s="5"/>
      <c r="B8704" s="5"/>
      <c r="C8704" s="5"/>
      <c r="D8704" s="5"/>
      <c r="J8704" s="48">
        <v>45035.64</v>
      </c>
      <c r="K8704" s="5"/>
    </row>
    <row r="8705" spans="1:11" ht="12.75">
      <c r="A8705" s="5"/>
      <c r="B8705" s="5"/>
      <c r="C8705" s="5"/>
      <c r="D8705" s="5"/>
      <c r="J8705" s="48">
        <v>17341.97</v>
      </c>
      <c r="K8705" s="5"/>
    </row>
    <row r="8706" spans="1:11" ht="12.75">
      <c r="A8706" s="5"/>
      <c r="B8706" s="5"/>
      <c r="C8706" s="5"/>
      <c r="D8706" s="5"/>
      <c r="J8706" s="48">
        <v>26263.89</v>
      </c>
      <c r="K8706" s="5"/>
    </row>
    <row r="8707" spans="1:11" ht="12.75">
      <c r="A8707" s="5"/>
      <c r="B8707" s="5"/>
      <c r="C8707" s="5"/>
      <c r="D8707" s="5"/>
      <c r="J8707" s="48">
        <v>46538.1</v>
      </c>
      <c r="K8707" s="5"/>
    </row>
    <row r="8708" spans="1:11" ht="12.75">
      <c r="A8708" s="5"/>
      <c r="B8708" s="5"/>
      <c r="C8708" s="5"/>
      <c r="D8708" s="5"/>
      <c r="J8708" s="48">
        <v>26822.87</v>
      </c>
      <c r="K8708" s="5"/>
    </row>
    <row r="8709" spans="1:11" ht="12.75">
      <c r="A8709" s="5"/>
      <c r="B8709" s="5"/>
      <c r="C8709" s="5"/>
      <c r="D8709" s="5"/>
      <c r="J8709" s="48">
        <v>8189.55</v>
      </c>
      <c r="K8709" s="5"/>
    </row>
    <row r="8710" spans="1:11" ht="12.75">
      <c r="A8710" s="5"/>
      <c r="B8710" s="5"/>
      <c r="C8710" s="5"/>
      <c r="D8710" s="5"/>
      <c r="J8710" s="48">
        <v>17740.66</v>
      </c>
      <c r="K8710" s="5"/>
    </row>
    <row r="8711" spans="1:11" ht="12.75">
      <c r="A8711" s="5"/>
      <c r="B8711" s="5"/>
      <c r="C8711" s="5"/>
      <c r="D8711" s="5"/>
      <c r="J8711" s="48">
        <v>36022.22</v>
      </c>
      <c r="K8711" s="5"/>
    </row>
    <row r="8712" spans="1:11" ht="12.75">
      <c r="A8712" s="5"/>
      <c r="B8712" s="5"/>
      <c r="C8712" s="5"/>
      <c r="D8712" s="5"/>
      <c r="J8712" s="48">
        <v>90326.08</v>
      </c>
      <c r="K8712" s="5"/>
    </row>
    <row r="8713" spans="1:11" ht="12.75">
      <c r="A8713" s="5"/>
      <c r="B8713" s="5"/>
      <c r="C8713" s="5"/>
      <c r="D8713" s="5"/>
      <c r="J8713" s="48">
        <v>23965.57</v>
      </c>
      <c r="K8713" s="5"/>
    </row>
    <row r="8714" spans="1:11" ht="12.75">
      <c r="A8714" s="5"/>
      <c r="B8714" s="5"/>
      <c r="C8714" s="5"/>
      <c r="D8714" s="5"/>
      <c r="J8714" s="48">
        <v>23830.35</v>
      </c>
      <c r="K8714" s="5"/>
    </row>
    <row r="8715" spans="1:11" ht="12.75">
      <c r="A8715" s="5"/>
      <c r="B8715" s="5"/>
      <c r="C8715" s="5"/>
      <c r="D8715" s="5"/>
      <c r="J8715" s="48">
        <v>13924.9</v>
      </c>
      <c r="K8715" s="5"/>
    </row>
    <row r="8716" spans="1:11" ht="12.75">
      <c r="A8716" s="5"/>
      <c r="B8716" s="5"/>
      <c r="C8716" s="5"/>
      <c r="D8716" s="5"/>
      <c r="J8716" s="48">
        <v>78444.75</v>
      </c>
      <c r="K8716" s="5"/>
    </row>
    <row r="8717" spans="1:11" ht="12.75">
      <c r="A8717" s="5"/>
      <c r="B8717" s="5"/>
      <c r="C8717" s="5"/>
      <c r="D8717" s="5"/>
      <c r="J8717" s="48">
        <v>30083.3</v>
      </c>
      <c r="K8717" s="5"/>
    </row>
    <row r="8718" spans="1:11" ht="12.75">
      <c r="A8718" s="5"/>
      <c r="B8718" s="5"/>
      <c r="C8718" s="5"/>
      <c r="D8718" s="5"/>
      <c r="J8718" s="48">
        <v>12353.61</v>
      </c>
      <c r="K8718" s="5"/>
    </row>
    <row r="8719" spans="1:11" ht="12.75">
      <c r="A8719" s="5"/>
      <c r="B8719" s="5"/>
      <c r="C8719" s="5"/>
      <c r="D8719" s="5"/>
      <c r="J8719" s="48">
        <v>64993.61</v>
      </c>
      <c r="K8719" s="5"/>
    </row>
    <row r="8720" spans="1:11" ht="12.75">
      <c r="A8720" s="5"/>
      <c r="B8720" s="5"/>
      <c r="C8720" s="5"/>
      <c r="D8720" s="5"/>
      <c r="J8720" s="48">
        <v>28116.4</v>
      </c>
      <c r="K8720" s="5"/>
    </row>
    <row r="8721" spans="1:11" ht="12.75">
      <c r="A8721" s="5"/>
      <c r="B8721" s="5"/>
      <c r="C8721" s="5"/>
      <c r="D8721" s="5"/>
      <c r="J8721" s="48">
        <v>51414.66</v>
      </c>
      <c r="K8721" s="5"/>
    </row>
    <row r="8722" spans="1:11" ht="12.75">
      <c r="A8722" s="5"/>
      <c r="B8722" s="5"/>
      <c r="C8722" s="5"/>
      <c r="D8722" s="5"/>
      <c r="J8722" s="48">
        <v>10887.62</v>
      </c>
      <c r="K8722" s="5"/>
    </row>
    <row r="8723" spans="1:11" ht="12.75">
      <c r="A8723" s="5"/>
      <c r="B8723" s="5"/>
      <c r="C8723" s="5"/>
      <c r="D8723" s="5"/>
      <c r="J8723" s="48">
        <v>23178.71</v>
      </c>
      <c r="K8723" s="5"/>
    </row>
    <row r="8724" spans="1:11" ht="12.75">
      <c r="A8724" s="5"/>
      <c r="B8724" s="5"/>
      <c r="C8724" s="5"/>
      <c r="D8724" s="5"/>
      <c r="J8724" s="48">
        <v>89586.71</v>
      </c>
      <c r="K8724" s="5"/>
    </row>
    <row r="8725" spans="1:11" ht="12.75">
      <c r="A8725" s="5"/>
      <c r="B8725" s="5"/>
      <c r="C8725" s="5"/>
      <c r="D8725" s="5"/>
      <c r="J8725" s="48">
        <v>208942.4</v>
      </c>
      <c r="K8725" s="5"/>
    </row>
    <row r="8726" spans="1:11" ht="12.75">
      <c r="A8726" s="5"/>
      <c r="B8726" s="5"/>
      <c r="C8726" s="5"/>
      <c r="D8726" s="5"/>
      <c r="J8726" s="48">
        <v>8997.37</v>
      </c>
      <c r="K8726" s="5"/>
    </row>
    <row r="8727" spans="1:11" ht="12.75">
      <c r="A8727" s="5"/>
      <c r="B8727" s="5"/>
      <c r="C8727" s="5"/>
      <c r="D8727" s="5"/>
      <c r="J8727" s="48">
        <v>42349.08</v>
      </c>
      <c r="K8727" s="5"/>
    </row>
    <row r="8728" spans="1:11" ht="12.75">
      <c r="A8728" s="5"/>
      <c r="B8728" s="5"/>
      <c r="C8728" s="5"/>
      <c r="D8728" s="5"/>
      <c r="J8728" s="48">
        <v>42645.6</v>
      </c>
      <c r="K8728" s="5"/>
    </row>
    <row r="8729" spans="1:11" ht="12.75">
      <c r="A8729" s="5"/>
      <c r="B8729" s="5"/>
      <c r="C8729" s="5"/>
      <c r="D8729" s="5"/>
      <c r="J8729" s="48">
        <v>61404.29</v>
      </c>
      <c r="K8729" s="5"/>
    </row>
    <row r="8730" spans="1:11" ht="12.75">
      <c r="A8730" s="5"/>
      <c r="B8730" s="5"/>
      <c r="C8730" s="5"/>
      <c r="D8730" s="5"/>
      <c r="J8730" s="48">
        <v>43112.55</v>
      </c>
      <c r="K8730" s="5"/>
    </row>
    <row r="8731" spans="1:11" ht="12.75">
      <c r="A8731" s="5"/>
      <c r="B8731" s="5"/>
      <c r="C8731" s="5"/>
      <c r="D8731" s="5"/>
      <c r="J8731" s="48">
        <v>16232.81</v>
      </c>
      <c r="K8731" s="5"/>
    </row>
    <row r="8732" spans="1:11" ht="12.75">
      <c r="A8732" s="5"/>
      <c r="B8732" s="5"/>
      <c r="C8732" s="5"/>
      <c r="D8732" s="5"/>
      <c r="J8732" s="48">
        <v>75608.17</v>
      </c>
      <c r="K8732" s="5"/>
    </row>
    <row r="8733" spans="1:11" ht="12.75">
      <c r="A8733" s="5"/>
      <c r="B8733" s="5"/>
      <c r="C8733" s="5"/>
      <c r="D8733" s="5"/>
      <c r="J8733" s="48">
        <v>12509.2</v>
      </c>
      <c r="K8733" s="5"/>
    </row>
    <row r="8734" spans="1:11" ht="12.75">
      <c r="A8734" s="5"/>
      <c r="B8734" s="5"/>
      <c r="C8734" s="5"/>
      <c r="D8734" s="5"/>
      <c r="J8734" s="48">
        <v>12741.49</v>
      </c>
      <c r="K8734" s="5"/>
    </row>
    <row r="8735" spans="1:11" ht="12.75">
      <c r="A8735" s="5"/>
      <c r="B8735" s="5"/>
      <c r="C8735" s="5"/>
      <c r="D8735" s="5"/>
      <c r="J8735" s="48">
        <v>30852.14</v>
      </c>
      <c r="K8735" s="5"/>
    </row>
    <row r="8736" spans="1:11" ht="12.75">
      <c r="A8736" s="5"/>
      <c r="B8736" s="5"/>
      <c r="C8736" s="5"/>
      <c r="D8736" s="5"/>
      <c r="J8736" s="48">
        <v>15337.05</v>
      </c>
      <c r="K8736" s="5"/>
    </row>
    <row r="8737" spans="1:11" ht="12.75">
      <c r="A8737" s="5"/>
      <c r="B8737" s="5"/>
      <c r="C8737" s="5"/>
      <c r="D8737" s="5"/>
      <c r="J8737" s="48">
        <v>58485.66</v>
      </c>
      <c r="K8737" s="5"/>
    </row>
    <row r="8738" spans="1:11" ht="12.75">
      <c r="A8738" s="5"/>
      <c r="B8738" s="5"/>
      <c r="C8738" s="5"/>
      <c r="D8738" s="5"/>
      <c r="J8738" s="48">
        <v>143554.76</v>
      </c>
      <c r="K8738" s="5"/>
    </row>
    <row r="8739" spans="1:11" ht="12.75">
      <c r="A8739" s="5"/>
      <c r="B8739" s="5"/>
      <c r="C8739" s="5"/>
      <c r="D8739" s="5"/>
      <c r="J8739" s="48">
        <v>4799.16</v>
      </c>
      <c r="K8739" s="5"/>
    </row>
    <row r="8740" spans="1:11" ht="12.75">
      <c r="A8740" s="5"/>
      <c r="B8740" s="5"/>
      <c r="C8740" s="5"/>
      <c r="D8740" s="5"/>
      <c r="J8740" s="48">
        <v>9242.11</v>
      </c>
      <c r="K8740" s="5"/>
    </row>
    <row r="8741" spans="1:11" ht="12.75">
      <c r="A8741" s="5"/>
      <c r="B8741" s="5"/>
      <c r="C8741" s="5"/>
      <c r="D8741" s="5"/>
      <c r="J8741" s="48">
        <v>34942.86</v>
      </c>
      <c r="K8741" s="5"/>
    </row>
    <row r="8742" spans="1:11" ht="12.75">
      <c r="A8742" s="5"/>
      <c r="B8742" s="5"/>
      <c r="C8742" s="5"/>
      <c r="D8742" s="5"/>
      <c r="J8742" s="48">
        <v>35405.49</v>
      </c>
      <c r="K8742" s="5"/>
    </row>
    <row r="8743" spans="1:11" ht="12.75">
      <c r="A8743" s="5"/>
      <c r="B8743" s="5"/>
      <c r="C8743" s="5"/>
      <c r="D8743" s="5"/>
      <c r="J8743" s="48">
        <v>23800.76</v>
      </c>
      <c r="K8743" s="5"/>
    </row>
    <row r="8744" spans="1:11" ht="12.75">
      <c r="A8744" s="5"/>
      <c r="B8744" s="5"/>
      <c r="C8744" s="5"/>
      <c r="D8744" s="5"/>
      <c r="J8744" s="48">
        <v>47501.5</v>
      </c>
      <c r="K8744" s="5"/>
    </row>
    <row r="8745" spans="1:11" ht="12.75">
      <c r="A8745" s="5"/>
      <c r="B8745" s="5"/>
      <c r="C8745" s="5"/>
      <c r="D8745" s="5"/>
      <c r="J8745" s="48">
        <v>12036.77</v>
      </c>
      <c r="K8745" s="5"/>
    </row>
    <row r="8746" spans="1:11" ht="12.75">
      <c r="A8746" s="5"/>
      <c r="B8746" s="5"/>
      <c r="C8746" s="5"/>
      <c r="D8746" s="5"/>
      <c r="J8746" s="48">
        <v>13335.77</v>
      </c>
      <c r="K8746" s="5"/>
    </row>
    <row r="8747" spans="1:11" ht="12.75">
      <c r="A8747" s="5"/>
      <c r="B8747" s="5"/>
      <c r="C8747" s="5"/>
      <c r="D8747" s="5"/>
      <c r="J8747" s="48">
        <v>44198.08</v>
      </c>
      <c r="K8747" s="5"/>
    </row>
    <row r="8748" spans="1:11" ht="12.75">
      <c r="A8748" s="5"/>
      <c r="B8748" s="5"/>
      <c r="C8748" s="5"/>
      <c r="D8748" s="5"/>
      <c r="J8748" s="48">
        <v>97162.62</v>
      </c>
      <c r="K8748" s="5"/>
    </row>
    <row r="8749" spans="1:11" ht="12.75">
      <c r="A8749" s="5"/>
      <c r="B8749" s="5"/>
      <c r="C8749" s="5"/>
      <c r="D8749" s="5"/>
      <c r="J8749" s="48">
        <v>34547.98</v>
      </c>
      <c r="K8749" s="5"/>
    </row>
    <row r="8750" spans="1:11" ht="12.75">
      <c r="A8750" s="5"/>
      <c r="B8750" s="5"/>
      <c r="C8750" s="5"/>
      <c r="D8750" s="5"/>
      <c r="J8750" s="48">
        <v>70549.2</v>
      </c>
      <c r="K8750" s="5"/>
    </row>
    <row r="8751" spans="1:11" ht="12.75">
      <c r="A8751" s="5"/>
      <c r="B8751" s="5"/>
      <c r="C8751" s="5"/>
      <c r="D8751" s="5"/>
      <c r="J8751" s="48">
        <v>26358.57</v>
      </c>
      <c r="K8751" s="5"/>
    </row>
    <row r="8752" spans="1:11" ht="12.75">
      <c r="A8752" s="5"/>
      <c r="B8752" s="5"/>
      <c r="C8752" s="5"/>
      <c r="D8752" s="5"/>
      <c r="J8752" s="48">
        <v>12866.41</v>
      </c>
      <c r="K8752" s="5"/>
    </row>
    <row r="8753" spans="1:11" ht="12.75">
      <c r="A8753" s="5"/>
      <c r="B8753" s="5"/>
      <c r="C8753" s="5"/>
      <c r="D8753" s="5"/>
      <c r="J8753" s="48">
        <v>21471.49</v>
      </c>
      <c r="K8753" s="5"/>
    </row>
    <row r="8754" spans="1:11" ht="12.75">
      <c r="A8754" s="5"/>
      <c r="B8754" s="5"/>
      <c r="C8754" s="5"/>
      <c r="D8754" s="5"/>
      <c r="J8754" s="48">
        <v>43495.79</v>
      </c>
      <c r="K8754" s="5"/>
    </row>
    <row r="8755" spans="1:11" ht="12.75">
      <c r="A8755" s="5"/>
      <c r="B8755" s="5"/>
      <c r="C8755" s="5"/>
      <c r="D8755" s="5"/>
      <c r="J8755" s="48">
        <v>43682.8</v>
      </c>
      <c r="K8755" s="5"/>
    </row>
    <row r="8756" spans="1:11" ht="12.75">
      <c r="A8756" s="5"/>
      <c r="B8756" s="5"/>
      <c r="C8756" s="5"/>
      <c r="D8756" s="5"/>
      <c r="J8756" s="48">
        <v>24772.94</v>
      </c>
      <c r="K8756" s="5"/>
    </row>
    <row r="8757" spans="1:11" ht="12.75">
      <c r="A8757" s="5"/>
      <c r="B8757" s="5"/>
      <c r="C8757" s="5"/>
      <c r="D8757" s="5"/>
      <c r="J8757" s="48">
        <v>90895.44</v>
      </c>
      <c r="K8757" s="5"/>
    </row>
    <row r="8758" spans="1:11" ht="12.75">
      <c r="A8758" s="5"/>
      <c r="B8758" s="5"/>
      <c r="C8758" s="5"/>
      <c r="D8758" s="5"/>
      <c r="J8758" s="48">
        <v>9388.21</v>
      </c>
      <c r="K8758" s="5"/>
    </row>
    <row r="8759" spans="1:11" ht="12.75">
      <c r="A8759" s="5"/>
      <c r="B8759" s="5"/>
      <c r="C8759" s="5"/>
      <c r="D8759" s="5"/>
      <c r="J8759" s="48">
        <v>10350.28</v>
      </c>
      <c r="K8759" s="5"/>
    </row>
    <row r="8760" spans="1:11" ht="12.75">
      <c r="A8760" s="5"/>
      <c r="B8760" s="5"/>
      <c r="C8760" s="5"/>
      <c r="D8760" s="5"/>
      <c r="J8760" s="48">
        <v>13649.24</v>
      </c>
      <c r="K8760" s="5"/>
    </row>
    <row r="8761" spans="1:11" ht="12.75">
      <c r="A8761" s="5"/>
      <c r="B8761" s="5"/>
      <c r="C8761" s="5"/>
      <c r="D8761" s="5"/>
      <c r="J8761" s="48">
        <v>79627.13</v>
      </c>
      <c r="K8761" s="5"/>
    </row>
    <row r="8762" spans="1:11" ht="12.75">
      <c r="A8762" s="5"/>
      <c r="B8762" s="5"/>
      <c r="C8762" s="5"/>
      <c r="D8762" s="5"/>
      <c r="J8762" s="48">
        <v>53479.25</v>
      </c>
      <c r="K8762" s="5"/>
    </row>
    <row r="8763" spans="1:11" ht="12.75">
      <c r="A8763" s="5"/>
      <c r="B8763" s="5"/>
      <c r="C8763" s="5"/>
      <c r="D8763" s="5"/>
      <c r="J8763" s="48">
        <v>30667.6</v>
      </c>
      <c r="K8763" s="5"/>
    </row>
    <row r="8764" spans="1:11" ht="12.75">
      <c r="A8764" s="5"/>
      <c r="B8764" s="5"/>
      <c r="C8764" s="5"/>
      <c r="D8764" s="5"/>
      <c r="J8764" s="48">
        <v>48649.89</v>
      </c>
      <c r="K8764" s="5"/>
    </row>
    <row r="8765" spans="1:11" ht="12.75">
      <c r="A8765" s="5"/>
      <c r="B8765" s="5"/>
      <c r="C8765" s="5"/>
      <c r="D8765" s="5"/>
      <c r="J8765" s="48">
        <v>10446.28</v>
      </c>
      <c r="K8765" s="5"/>
    </row>
    <row r="8766" spans="1:11" ht="12.75">
      <c r="A8766" s="5"/>
      <c r="B8766" s="5"/>
      <c r="C8766" s="5"/>
      <c r="D8766" s="5"/>
      <c r="J8766" s="48">
        <v>36511.7</v>
      </c>
      <c r="K8766" s="5"/>
    </row>
    <row r="8767" spans="1:11" ht="12.75">
      <c r="A8767" s="5"/>
      <c r="B8767" s="5"/>
      <c r="C8767" s="5"/>
      <c r="D8767" s="5"/>
      <c r="J8767" s="48">
        <v>49268.32</v>
      </c>
      <c r="K8767" s="5"/>
    </row>
    <row r="8768" spans="1:11" ht="12.75">
      <c r="A8768" s="5"/>
      <c r="B8768" s="5"/>
      <c r="C8768" s="5"/>
      <c r="D8768" s="5"/>
      <c r="J8768" s="48">
        <v>20570.08</v>
      </c>
      <c r="K8768" s="5"/>
    </row>
    <row r="8769" spans="1:11" ht="12.75">
      <c r="A8769" s="5"/>
      <c r="B8769" s="5"/>
      <c r="C8769" s="5"/>
      <c r="D8769" s="5"/>
      <c r="J8769" s="48">
        <v>16299.36</v>
      </c>
      <c r="K8769" s="5"/>
    </row>
    <row r="8770" spans="1:11" ht="12.75">
      <c r="A8770" s="5"/>
      <c r="B8770" s="5"/>
      <c r="C8770" s="5"/>
      <c r="D8770" s="5"/>
      <c r="J8770" s="48">
        <v>97510.65</v>
      </c>
      <c r="K8770" s="5"/>
    </row>
    <row r="8771" spans="1:11" ht="12.75">
      <c r="A8771" s="5"/>
      <c r="B8771" s="5"/>
      <c r="C8771" s="5"/>
      <c r="D8771" s="5"/>
      <c r="J8771" s="48">
        <v>6478.54</v>
      </c>
      <c r="K8771" s="5"/>
    </row>
    <row r="8772" spans="1:11" ht="12.75">
      <c r="A8772" s="5"/>
      <c r="B8772" s="5"/>
      <c r="C8772" s="5"/>
      <c r="D8772" s="5"/>
      <c r="J8772" s="48">
        <v>19718.57</v>
      </c>
      <c r="K8772" s="5"/>
    </row>
    <row r="8773" spans="1:11" ht="12.75">
      <c r="A8773" s="5"/>
      <c r="B8773" s="5"/>
      <c r="C8773" s="5"/>
      <c r="D8773" s="5"/>
      <c r="J8773" s="48">
        <v>22894.27</v>
      </c>
      <c r="K8773" s="5"/>
    </row>
    <row r="8774" spans="1:11" ht="12.75">
      <c r="A8774" s="5"/>
      <c r="B8774" s="5"/>
      <c r="C8774" s="5"/>
      <c r="D8774" s="5"/>
      <c r="J8774" s="48">
        <v>64837.4</v>
      </c>
      <c r="K8774" s="5"/>
    </row>
    <row r="8775" spans="1:11" ht="12.75">
      <c r="A8775" s="5"/>
      <c r="B8775" s="5"/>
      <c r="C8775" s="5"/>
      <c r="D8775" s="5"/>
      <c r="J8775" s="48">
        <v>54067.57</v>
      </c>
      <c r="K8775" s="5"/>
    </row>
    <row r="8776" spans="1:11" ht="12.75">
      <c r="A8776" s="5"/>
      <c r="B8776" s="5"/>
      <c r="C8776" s="5"/>
      <c r="D8776" s="5"/>
      <c r="J8776" s="48">
        <v>29163.49</v>
      </c>
      <c r="K8776" s="5"/>
    </row>
    <row r="8777" spans="1:11" ht="12.75">
      <c r="A8777" s="5"/>
      <c r="B8777" s="5"/>
      <c r="C8777" s="5"/>
      <c r="D8777" s="5"/>
      <c r="J8777" s="48">
        <v>75244.26</v>
      </c>
      <c r="K8777" s="5"/>
    </row>
    <row r="8778" spans="1:11" ht="12.75">
      <c r="A8778" s="5"/>
      <c r="B8778" s="5"/>
      <c r="C8778" s="5"/>
      <c r="D8778" s="5"/>
      <c r="J8778" s="48">
        <v>7704.29</v>
      </c>
      <c r="K8778" s="5"/>
    </row>
    <row r="8779" spans="1:11" ht="12.75">
      <c r="A8779" s="5"/>
      <c r="B8779" s="5"/>
      <c r="C8779" s="5"/>
      <c r="D8779" s="5"/>
      <c r="J8779" s="48">
        <v>62379.96</v>
      </c>
      <c r="K8779" s="5"/>
    </row>
    <row r="8780" spans="1:11" ht="12.75">
      <c r="A8780" s="5"/>
      <c r="B8780" s="5"/>
      <c r="C8780" s="5"/>
      <c r="D8780" s="5"/>
      <c r="J8780" s="48">
        <v>32565.85</v>
      </c>
      <c r="K8780" s="5"/>
    </row>
    <row r="8781" spans="1:11" ht="12.75">
      <c r="A8781" s="5"/>
      <c r="B8781" s="5"/>
      <c r="C8781" s="5"/>
      <c r="D8781" s="5"/>
      <c r="J8781" s="48">
        <v>12775.11</v>
      </c>
      <c r="K8781" s="5"/>
    </row>
    <row r="8782" spans="1:11" ht="12.75">
      <c r="A8782" s="5"/>
      <c r="B8782" s="5"/>
      <c r="C8782" s="5"/>
      <c r="D8782" s="5"/>
      <c r="J8782" s="48">
        <v>24879.31</v>
      </c>
      <c r="K8782" s="5"/>
    </row>
    <row r="8783" spans="1:11" ht="12.75">
      <c r="A8783" s="5"/>
      <c r="B8783" s="5"/>
      <c r="C8783" s="5"/>
      <c r="D8783" s="5"/>
      <c r="J8783" s="48">
        <v>52153.55</v>
      </c>
      <c r="K8783" s="5"/>
    </row>
    <row r="8784" spans="1:11" ht="12.75">
      <c r="A8784" s="5"/>
      <c r="B8784" s="5"/>
      <c r="C8784" s="5"/>
      <c r="D8784" s="5"/>
      <c r="J8784" s="48">
        <v>45609.25</v>
      </c>
      <c r="K8784" s="5"/>
    </row>
    <row r="8785" spans="1:11" ht="12.75">
      <c r="A8785" s="5"/>
      <c r="B8785" s="5"/>
      <c r="C8785" s="5"/>
      <c r="D8785" s="5"/>
      <c r="J8785" s="48">
        <v>55388.28</v>
      </c>
      <c r="K8785" s="5"/>
    </row>
    <row r="8786" spans="1:11" ht="12.75">
      <c r="A8786" s="5"/>
      <c r="B8786" s="5"/>
      <c r="C8786" s="5"/>
      <c r="D8786" s="5"/>
      <c r="J8786" s="48">
        <v>64686.55</v>
      </c>
      <c r="K8786" s="5"/>
    </row>
    <row r="8787" spans="1:11" ht="12.75">
      <c r="A8787" s="5"/>
      <c r="B8787" s="5"/>
      <c r="C8787" s="5"/>
      <c r="D8787" s="5"/>
      <c r="J8787" s="48">
        <v>54237.99</v>
      </c>
      <c r="K8787" s="5"/>
    </row>
    <row r="8788" spans="1:11" ht="12.75">
      <c r="A8788" s="5"/>
      <c r="B8788" s="5"/>
      <c r="C8788" s="5"/>
      <c r="D8788" s="5"/>
      <c r="J8788" s="48">
        <v>43832.84</v>
      </c>
      <c r="K8788" s="5"/>
    </row>
    <row r="8789" spans="1:11" ht="12.75">
      <c r="A8789" s="5"/>
      <c r="B8789" s="5"/>
      <c r="C8789" s="5"/>
      <c r="D8789" s="5"/>
      <c r="J8789" s="48">
        <v>64323.42</v>
      </c>
      <c r="K8789" s="5"/>
    </row>
    <row r="8790" spans="1:11" ht="12.75">
      <c r="A8790" s="5"/>
      <c r="B8790" s="5"/>
      <c r="C8790" s="5"/>
      <c r="D8790" s="5"/>
      <c r="J8790" s="48">
        <v>44941.25</v>
      </c>
      <c r="K8790" s="5"/>
    </row>
    <row r="8791" spans="1:11" ht="12.75">
      <c r="A8791" s="5"/>
      <c r="B8791" s="5"/>
      <c r="C8791" s="5"/>
      <c r="D8791" s="5"/>
      <c r="J8791" s="48">
        <v>12920.17</v>
      </c>
      <c r="K8791" s="5"/>
    </row>
    <row r="8792" spans="1:11" ht="12.75">
      <c r="A8792" s="5"/>
      <c r="B8792" s="5"/>
      <c r="C8792" s="5"/>
      <c r="D8792" s="5"/>
      <c r="J8792" s="48">
        <v>38369.18</v>
      </c>
      <c r="K8792" s="5"/>
    </row>
    <row r="8793" spans="1:11" ht="12.75">
      <c r="A8793" s="5"/>
      <c r="B8793" s="5"/>
      <c r="C8793" s="5"/>
      <c r="D8793" s="5"/>
      <c r="J8793" s="48">
        <v>35513.87</v>
      </c>
      <c r="K8793" s="5"/>
    </row>
    <row r="8794" spans="1:11" ht="12.75">
      <c r="A8794" s="5"/>
      <c r="B8794" s="5"/>
      <c r="C8794" s="5"/>
      <c r="D8794" s="5"/>
      <c r="J8794" s="48">
        <v>16091.23</v>
      </c>
      <c r="K8794" s="5"/>
    </row>
    <row r="8795" spans="1:11" ht="12.75">
      <c r="A8795" s="5"/>
      <c r="B8795" s="5"/>
      <c r="C8795" s="5"/>
      <c r="D8795" s="5"/>
      <c r="J8795" s="48">
        <v>29373.75</v>
      </c>
      <c r="K8795" s="5"/>
    </row>
    <row r="8796" spans="1:11" ht="12.75">
      <c r="A8796" s="5"/>
      <c r="B8796" s="5"/>
      <c r="C8796" s="5"/>
      <c r="D8796" s="5"/>
      <c r="J8796" s="48">
        <v>19289.82</v>
      </c>
      <c r="K8796" s="5"/>
    </row>
    <row r="8797" spans="1:11" ht="12.75">
      <c r="A8797" s="5"/>
      <c r="B8797" s="5"/>
      <c r="C8797" s="5"/>
      <c r="D8797" s="5"/>
      <c r="J8797" s="48">
        <v>25370.99</v>
      </c>
      <c r="K8797" s="5"/>
    </row>
    <row r="8798" spans="1:11" ht="12.75">
      <c r="A8798" s="5"/>
      <c r="B8798" s="5"/>
      <c r="C8798" s="5"/>
      <c r="D8798" s="5"/>
      <c r="J8798" s="48">
        <v>51959.58</v>
      </c>
      <c r="K8798" s="5"/>
    </row>
    <row r="8799" spans="1:11" ht="12.75">
      <c r="A8799" s="5"/>
      <c r="B8799" s="5"/>
      <c r="C8799" s="5"/>
      <c r="D8799" s="5"/>
      <c r="J8799" s="48">
        <v>41831.74</v>
      </c>
      <c r="K8799" s="5"/>
    </row>
    <row r="8800" spans="1:11" ht="12.75">
      <c r="A8800" s="5"/>
      <c r="B8800" s="5"/>
      <c r="C8800" s="5"/>
      <c r="D8800" s="5"/>
      <c r="J8800" s="48">
        <v>19617.42</v>
      </c>
      <c r="K8800" s="5"/>
    </row>
    <row r="8801" spans="1:11" ht="12.75">
      <c r="A8801" s="5"/>
      <c r="B8801" s="5"/>
      <c r="C8801" s="5"/>
      <c r="D8801" s="5"/>
      <c r="J8801" s="48">
        <v>96721.48</v>
      </c>
      <c r="K8801" s="5"/>
    </row>
    <row r="8802" spans="1:11" ht="12.75">
      <c r="A8802" s="5"/>
      <c r="B8802" s="5"/>
      <c r="C8802" s="5"/>
      <c r="D8802" s="5"/>
      <c r="J8802" s="48">
        <v>32057.01</v>
      </c>
      <c r="K8802" s="5"/>
    </row>
    <row r="8803" spans="1:11" ht="12.75">
      <c r="A8803" s="5"/>
      <c r="B8803" s="5"/>
      <c r="C8803" s="5"/>
      <c r="D8803" s="5"/>
      <c r="J8803" s="48">
        <v>23742.03</v>
      </c>
      <c r="K8803" s="5"/>
    </row>
    <row r="8804" spans="1:11" ht="12.75">
      <c r="A8804" s="5"/>
      <c r="B8804" s="5"/>
      <c r="C8804" s="5"/>
      <c r="D8804" s="5"/>
      <c r="J8804" s="48">
        <v>28340.74</v>
      </c>
      <c r="K8804" s="5"/>
    </row>
    <row r="8805" spans="1:11" ht="12.75">
      <c r="A8805" s="5"/>
      <c r="B8805" s="5"/>
      <c r="C8805" s="5"/>
      <c r="D8805" s="5"/>
      <c r="J8805" s="48">
        <v>21358.19</v>
      </c>
      <c r="K8805" s="5"/>
    </row>
    <row r="8806" spans="1:11" ht="12.75">
      <c r="A8806" s="5"/>
      <c r="B8806" s="5"/>
      <c r="C8806" s="5"/>
      <c r="D8806" s="5"/>
      <c r="J8806" s="48">
        <v>39469.21</v>
      </c>
      <c r="K8806" s="5"/>
    </row>
    <row r="8807" spans="1:11" ht="12.75">
      <c r="A8807" s="5"/>
      <c r="B8807" s="5"/>
      <c r="C8807" s="5"/>
      <c r="D8807" s="5"/>
      <c r="J8807" s="48">
        <v>14328.87</v>
      </c>
      <c r="K8807" s="5"/>
    </row>
    <row r="8808" spans="1:11" ht="12.75">
      <c r="A8808" s="5"/>
      <c r="B8808" s="5"/>
      <c r="C8808" s="5"/>
      <c r="D8808" s="5"/>
      <c r="J8808" s="48">
        <v>72142.29</v>
      </c>
      <c r="K8808" s="5"/>
    </row>
    <row r="8809" spans="1:11" ht="12.75">
      <c r="A8809" s="5"/>
      <c r="B8809" s="5"/>
      <c r="C8809" s="5"/>
      <c r="D8809" s="5"/>
      <c r="J8809" s="48">
        <v>18111.69</v>
      </c>
      <c r="K8809" s="5"/>
    </row>
    <row r="8810" spans="1:11" ht="12.75">
      <c r="A8810" s="5"/>
      <c r="B8810" s="5"/>
      <c r="C8810" s="5"/>
      <c r="D8810" s="5"/>
      <c r="J8810" s="48">
        <v>42947.22</v>
      </c>
      <c r="K8810" s="5"/>
    </row>
    <row r="8811" spans="1:11" ht="12.75">
      <c r="A8811" s="5"/>
      <c r="B8811" s="5"/>
      <c r="C8811" s="5"/>
      <c r="D8811" s="5"/>
      <c r="J8811" s="48">
        <v>31239.13</v>
      </c>
      <c r="K8811" s="5"/>
    </row>
    <row r="8812" spans="1:11" ht="12.75">
      <c r="A8812" s="5"/>
      <c r="B8812" s="5"/>
      <c r="C8812" s="5"/>
      <c r="D8812" s="5"/>
      <c r="J8812" s="48">
        <v>42348.09</v>
      </c>
      <c r="K8812" s="5"/>
    </row>
    <row r="8813" spans="1:11" ht="12.75">
      <c r="A8813" s="5"/>
      <c r="B8813" s="5"/>
      <c r="C8813" s="5"/>
      <c r="D8813" s="5"/>
      <c r="J8813" s="48">
        <v>60483.55</v>
      </c>
      <c r="K8813" s="5"/>
    </row>
    <row r="8814" spans="1:11" ht="12.75">
      <c r="A8814" s="5"/>
      <c r="B8814" s="5"/>
      <c r="C8814" s="5"/>
      <c r="D8814" s="5"/>
      <c r="J8814" s="48">
        <v>30859.05</v>
      </c>
      <c r="K8814" s="5"/>
    </row>
    <row r="8815" spans="1:11" ht="12.75">
      <c r="A8815" s="5"/>
      <c r="B8815" s="5"/>
      <c r="C8815" s="5"/>
      <c r="D8815" s="5"/>
      <c r="J8815" s="48">
        <v>13446.27</v>
      </c>
      <c r="K8815" s="5"/>
    </row>
    <row r="8816" spans="1:11" ht="12.75">
      <c r="A8816" s="5"/>
      <c r="B8816" s="5"/>
      <c r="C8816" s="5"/>
      <c r="D8816" s="5"/>
      <c r="J8816" s="48">
        <v>19944.86</v>
      </c>
      <c r="K8816" s="5"/>
    </row>
    <row r="8817" spans="1:11" ht="12.75">
      <c r="A8817" s="5"/>
      <c r="B8817" s="5"/>
      <c r="C8817" s="5"/>
      <c r="D8817" s="5"/>
      <c r="J8817" s="48">
        <v>25139.33</v>
      </c>
      <c r="K8817" s="5"/>
    </row>
    <row r="8818" spans="1:11" ht="12.75">
      <c r="A8818" s="5"/>
      <c r="B8818" s="5"/>
      <c r="C8818" s="5"/>
      <c r="D8818" s="5"/>
      <c r="J8818" s="48">
        <v>24180.3</v>
      </c>
      <c r="K8818" s="5"/>
    </row>
    <row r="8819" spans="1:11" ht="12.75">
      <c r="A8819" s="5"/>
      <c r="B8819" s="5"/>
      <c r="C8819" s="5"/>
      <c r="D8819" s="5"/>
      <c r="J8819" s="48">
        <v>58207.02</v>
      </c>
      <c r="K8819" s="5"/>
    </row>
    <row r="8820" spans="1:11" ht="12.75">
      <c r="A8820" s="5"/>
      <c r="B8820" s="5"/>
      <c r="C8820" s="5"/>
      <c r="D8820" s="5"/>
      <c r="J8820" s="48">
        <v>21398.55</v>
      </c>
      <c r="K8820" s="5"/>
    </row>
    <row r="8821" spans="1:11" ht="12.75">
      <c r="A8821" s="5"/>
      <c r="B8821" s="5"/>
      <c r="C8821" s="5"/>
      <c r="D8821" s="5"/>
      <c r="J8821" s="48">
        <v>40315.92</v>
      </c>
      <c r="K8821" s="5"/>
    </row>
    <row r="8822" spans="1:11" ht="12.75">
      <c r="A8822" s="5"/>
      <c r="B8822" s="5"/>
      <c r="C8822" s="5"/>
      <c r="D8822" s="5"/>
      <c r="J8822" s="48">
        <v>20424.61</v>
      </c>
      <c r="K8822" s="5"/>
    </row>
    <row r="8823" spans="1:11" ht="12.75">
      <c r="A8823" s="5"/>
      <c r="B8823" s="5"/>
      <c r="C8823" s="5"/>
      <c r="D8823" s="5"/>
      <c r="J8823" s="48">
        <v>37068</v>
      </c>
      <c r="K8823" s="5"/>
    </row>
    <row r="8824" spans="1:11" ht="12.75">
      <c r="A8824" s="5"/>
      <c r="B8824" s="5"/>
      <c r="C8824" s="5"/>
      <c r="D8824" s="5"/>
      <c r="J8824" s="48">
        <v>47844.08</v>
      </c>
      <c r="K8824" s="5"/>
    </row>
    <row r="8825" spans="1:11" ht="12.75">
      <c r="A8825" s="5"/>
      <c r="B8825" s="5"/>
      <c r="C8825" s="5"/>
      <c r="D8825" s="5"/>
      <c r="J8825" s="48">
        <v>42991.32</v>
      </c>
      <c r="K8825" s="5"/>
    </row>
    <row r="8826" spans="1:11" ht="12.75">
      <c r="A8826" s="5"/>
      <c r="B8826" s="5"/>
      <c r="C8826" s="5"/>
      <c r="D8826" s="5"/>
      <c r="J8826" s="48">
        <v>48180.31</v>
      </c>
      <c r="K8826" s="5"/>
    </row>
    <row r="8827" spans="1:11" ht="12.75">
      <c r="A8827" s="5"/>
      <c r="B8827" s="5"/>
      <c r="C8827" s="5"/>
      <c r="D8827" s="5"/>
      <c r="J8827" s="48">
        <v>79357.34</v>
      </c>
      <c r="K8827" s="5"/>
    </row>
    <row r="8828" spans="1:11" ht="12.75">
      <c r="A8828" s="5"/>
      <c r="B8828" s="5"/>
      <c r="C8828" s="5"/>
      <c r="D8828" s="5"/>
      <c r="J8828" s="48">
        <v>4918.53</v>
      </c>
      <c r="K8828" s="5"/>
    </row>
    <row r="8829" spans="1:11" ht="12.75">
      <c r="A8829" s="5"/>
      <c r="B8829" s="5"/>
      <c r="C8829" s="5"/>
      <c r="D8829" s="5"/>
      <c r="J8829" s="48">
        <v>30024.12</v>
      </c>
      <c r="K8829" s="5"/>
    </row>
    <row r="8830" spans="1:11" ht="12.75">
      <c r="A8830" s="5"/>
      <c r="B8830" s="5"/>
      <c r="C8830" s="5"/>
      <c r="D8830" s="5"/>
      <c r="J8830" s="48">
        <v>27471.27</v>
      </c>
      <c r="K8830" s="5"/>
    </row>
    <row r="8831" spans="1:11" ht="12.75">
      <c r="A8831" s="5"/>
      <c r="B8831" s="5"/>
      <c r="C8831" s="5"/>
      <c r="D8831" s="5"/>
      <c r="J8831" s="48">
        <v>52298.54</v>
      </c>
      <c r="K8831" s="5"/>
    </row>
    <row r="8832" spans="1:11" ht="12.75">
      <c r="A8832" s="5"/>
      <c r="B8832" s="5"/>
      <c r="C8832" s="5"/>
      <c r="D8832" s="5"/>
      <c r="J8832" s="48">
        <v>28731.57</v>
      </c>
      <c r="K8832" s="5"/>
    </row>
    <row r="8833" spans="1:11" ht="12.75">
      <c r="A8833" s="5"/>
      <c r="B8833" s="5"/>
      <c r="C8833" s="5"/>
      <c r="D8833" s="5"/>
      <c r="J8833" s="48">
        <v>31420.54</v>
      </c>
      <c r="K8833" s="5"/>
    </row>
    <row r="8834" spans="1:11" ht="12.75">
      <c r="A8834" s="5"/>
      <c r="B8834" s="5"/>
      <c r="C8834" s="5"/>
      <c r="D8834" s="5"/>
      <c r="J8834" s="48">
        <v>25396.9</v>
      </c>
      <c r="K8834" s="5"/>
    </row>
    <row r="8835" spans="1:11" ht="12.75">
      <c r="A8835" s="5"/>
      <c r="B8835" s="5"/>
      <c r="C8835" s="5"/>
      <c r="D8835" s="5"/>
      <c r="J8835" s="48">
        <v>10270.68</v>
      </c>
      <c r="K8835" s="5"/>
    </row>
    <row r="8836" spans="1:11" ht="12.75">
      <c r="A8836" s="5"/>
      <c r="B8836" s="5"/>
      <c r="C8836" s="5"/>
      <c r="D8836" s="5"/>
      <c r="J8836" s="48">
        <v>49197.88</v>
      </c>
      <c r="K8836" s="5"/>
    </row>
    <row r="8837" spans="1:11" ht="12.75">
      <c r="A8837" s="5"/>
      <c r="B8837" s="5"/>
      <c r="C8837" s="5"/>
      <c r="D8837" s="5"/>
      <c r="J8837" s="48">
        <v>47806.23</v>
      </c>
      <c r="K8837" s="5"/>
    </row>
    <row r="8838" spans="1:11" ht="12.75">
      <c r="A8838" s="5"/>
      <c r="B8838" s="5"/>
      <c r="C8838" s="5"/>
      <c r="D8838" s="5"/>
      <c r="J8838" s="48">
        <v>58744.49</v>
      </c>
      <c r="K8838" s="5"/>
    </row>
    <row r="8839" spans="1:11" ht="12.75">
      <c r="A8839" s="5"/>
      <c r="B8839" s="5"/>
      <c r="C8839" s="5"/>
      <c r="D8839" s="5"/>
      <c r="J8839" s="48">
        <v>36601.78</v>
      </c>
      <c r="K8839" s="5"/>
    </row>
    <row r="8840" spans="1:11" ht="12.75">
      <c r="A8840" s="5"/>
      <c r="B8840" s="5"/>
      <c r="C8840" s="5"/>
      <c r="D8840" s="5"/>
      <c r="J8840" s="48">
        <v>102691.72</v>
      </c>
      <c r="K8840" s="5"/>
    </row>
    <row r="8841" spans="1:11" ht="12.75">
      <c r="A8841" s="5"/>
      <c r="B8841" s="5"/>
      <c r="C8841" s="5"/>
      <c r="D8841" s="5"/>
      <c r="J8841" s="48">
        <v>6327.64</v>
      </c>
      <c r="K8841" s="5"/>
    </row>
    <row r="8842" spans="1:11" ht="12.75">
      <c r="A8842" s="5"/>
      <c r="B8842" s="5"/>
      <c r="C8842" s="5"/>
      <c r="D8842" s="5"/>
      <c r="J8842" s="48">
        <v>33460.53</v>
      </c>
      <c r="K8842" s="5"/>
    </row>
    <row r="8843" spans="1:11" ht="12.75">
      <c r="A8843" s="5"/>
      <c r="B8843" s="5"/>
      <c r="C8843" s="5"/>
      <c r="D8843" s="5"/>
      <c r="J8843" s="48">
        <v>16003.22</v>
      </c>
      <c r="K8843" s="5"/>
    </row>
    <row r="8844" spans="1:11" ht="12.75">
      <c r="A8844" s="5"/>
      <c r="B8844" s="5"/>
      <c r="C8844" s="5"/>
      <c r="D8844" s="5"/>
      <c r="J8844" s="48">
        <v>39675.92</v>
      </c>
      <c r="K8844" s="5"/>
    </row>
    <row r="8845" spans="1:11" ht="12.75">
      <c r="A8845" s="5"/>
      <c r="B8845" s="5"/>
      <c r="C8845" s="5"/>
      <c r="D8845" s="5"/>
      <c r="J8845" s="48">
        <v>25342.89</v>
      </c>
      <c r="K8845" s="5"/>
    </row>
    <row r="8846" spans="1:11" ht="12.75">
      <c r="A8846" s="5"/>
      <c r="B8846" s="5"/>
      <c r="C8846" s="5"/>
      <c r="D8846" s="5"/>
      <c r="J8846" s="48">
        <v>45389.23</v>
      </c>
      <c r="K8846" s="5"/>
    </row>
    <row r="8847" spans="1:11" ht="12.75">
      <c r="A8847" s="5"/>
      <c r="B8847" s="5"/>
      <c r="C8847" s="5"/>
      <c r="D8847" s="5"/>
      <c r="J8847" s="48">
        <v>53403.07</v>
      </c>
      <c r="K8847" s="5"/>
    </row>
    <row r="8848" spans="1:11" ht="12.75">
      <c r="A8848" s="5"/>
      <c r="B8848" s="5"/>
      <c r="C8848" s="5"/>
      <c r="D8848" s="5"/>
      <c r="J8848" s="48">
        <v>17964.32</v>
      </c>
      <c r="K8848" s="5"/>
    </row>
    <row r="8849" spans="1:11" ht="12.75">
      <c r="A8849" s="5"/>
      <c r="B8849" s="5"/>
      <c r="C8849" s="5"/>
      <c r="D8849" s="5"/>
      <c r="J8849" s="48">
        <v>57631.93</v>
      </c>
      <c r="K8849" s="5"/>
    </row>
    <row r="8850" spans="1:11" ht="12.75">
      <c r="A8850" s="5"/>
      <c r="B8850" s="5"/>
      <c r="C8850" s="5"/>
      <c r="D8850" s="5"/>
      <c r="J8850" s="48">
        <v>42672.8</v>
      </c>
      <c r="K8850" s="5"/>
    </row>
    <row r="8851" spans="1:11" ht="12.75">
      <c r="A8851" s="5"/>
      <c r="B8851" s="5"/>
      <c r="C8851" s="5"/>
      <c r="D8851" s="5"/>
      <c r="J8851" s="48">
        <v>65953.46</v>
      </c>
      <c r="K8851" s="5"/>
    </row>
    <row r="8852" spans="1:11" ht="12.75">
      <c r="A8852" s="5"/>
      <c r="B8852" s="5"/>
      <c r="C8852" s="5"/>
      <c r="D8852" s="5"/>
      <c r="J8852" s="48">
        <v>32261.84</v>
      </c>
      <c r="K8852" s="5"/>
    </row>
    <row r="8853" spans="1:11" ht="12.75">
      <c r="A8853" s="5"/>
      <c r="B8853" s="5"/>
      <c r="C8853" s="5"/>
      <c r="D8853" s="5"/>
      <c r="J8853" s="48">
        <v>28932.9</v>
      </c>
      <c r="K8853" s="5"/>
    </row>
    <row r="8854" spans="1:11" ht="12.75">
      <c r="A8854" s="5"/>
      <c r="B8854" s="5"/>
      <c r="C8854" s="5"/>
      <c r="D8854" s="5"/>
      <c r="J8854" s="48">
        <v>9998.11</v>
      </c>
      <c r="K8854" s="5"/>
    </row>
    <row r="8855" spans="1:11" ht="12.75">
      <c r="A8855" s="5"/>
      <c r="B8855" s="5"/>
      <c r="C8855" s="5"/>
      <c r="D8855" s="5"/>
      <c r="J8855" s="48">
        <v>41860.97</v>
      </c>
      <c r="K8855" s="5"/>
    </row>
    <row r="8856" spans="1:11" ht="12.75">
      <c r="A8856" s="5"/>
      <c r="B8856" s="5"/>
      <c r="C8856" s="5"/>
      <c r="D8856" s="5"/>
      <c r="J8856" s="48">
        <v>23659.39</v>
      </c>
      <c r="K8856" s="5"/>
    </row>
    <row r="8857" spans="1:11" ht="12.75">
      <c r="A8857" s="5"/>
      <c r="B8857" s="5"/>
      <c r="C8857" s="5"/>
      <c r="D8857" s="5"/>
      <c r="J8857" s="48">
        <v>16655.36</v>
      </c>
      <c r="K8857" s="5"/>
    </row>
    <row r="8858" spans="1:11" ht="12.75">
      <c r="A8858" s="5"/>
      <c r="B8858" s="5"/>
      <c r="C8858" s="5"/>
      <c r="D8858" s="5"/>
      <c r="J8858" s="48">
        <v>101214.23</v>
      </c>
      <c r="K8858" s="5"/>
    </row>
    <row r="8859" spans="1:11" ht="12.75">
      <c r="A8859" s="5"/>
      <c r="B8859" s="5"/>
      <c r="C8859" s="5"/>
      <c r="D8859" s="5"/>
      <c r="J8859" s="48">
        <v>67931.54</v>
      </c>
      <c r="K8859" s="5"/>
    </row>
    <row r="8860" spans="1:11" ht="12.75">
      <c r="A8860" s="5"/>
      <c r="B8860" s="5"/>
      <c r="C8860" s="5"/>
      <c r="D8860" s="5"/>
      <c r="J8860" s="48">
        <v>65665.31</v>
      </c>
      <c r="K8860" s="5"/>
    </row>
    <row r="8861" spans="1:11" ht="12.75">
      <c r="A8861" s="5"/>
      <c r="B8861" s="5"/>
      <c r="C8861" s="5"/>
      <c r="D8861" s="5"/>
      <c r="J8861" s="48">
        <v>49792.45</v>
      </c>
      <c r="K8861" s="5"/>
    </row>
    <row r="8862" spans="1:11" ht="12.75">
      <c r="A8862" s="5"/>
      <c r="B8862" s="5"/>
      <c r="C8862" s="5"/>
      <c r="D8862" s="5"/>
      <c r="J8862" s="48">
        <v>18959.1</v>
      </c>
      <c r="K8862" s="5"/>
    </row>
    <row r="8863" spans="1:11" ht="12.75">
      <c r="A8863" s="5"/>
      <c r="B8863" s="5"/>
      <c r="C8863" s="5"/>
      <c r="D8863" s="5"/>
      <c r="J8863" s="48">
        <v>17052.73</v>
      </c>
      <c r="K8863" s="5"/>
    </row>
    <row r="8864" spans="1:11" ht="12.75">
      <c r="A8864" s="5"/>
      <c r="B8864" s="5"/>
      <c r="C8864" s="5"/>
      <c r="D8864" s="5"/>
      <c r="J8864" s="48">
        <v>35154.31</v>
      </c>
      <c r="K8864" s="5"/>
    </row>
    <row r="8865" spans="1:11" ht="12.75">
      <c r="A8865" s="5"/>
      <c r="B8865" s="5"/>
      <c r="C8865" s="5"/>
      <c r="D8865" s="5"/>
      <c r="J8865" s="48">
        <v>13719.62</v>
      </c>
      <c r="K8865" s="5"/>
    </row>
    <row r="8866" spans="1:11" ht="12.75">
      <c r="A8866" s="5"/>
      <c r="B8866" s="5"/>
      <c r="C8866" s="5"/>
      <c r="D8866" s="5"/>
      <c r="J8866" s="48">
        <v>32578.82</v>
      </c>
      <c r="K8866" s="5"/>
    </row>
    <row r="8867" spans="1:11" ht="12.75">
      <c r="A8867" s="5"/>
      <c r="B8867" s="5"/>
      <c r="C8867" s="5"/>
      <c r="D8867" s="5"/>
      <c r="J8867" s="48">
        <v>12588.86</v>
      </c>
      <c r="K8867" s="5"/>
    </row>
    <row r="8868" spans="1:11" ht="12.75">
      <c r="A8868" s="5"/>
      <c r="B8868" s="5"/>
      <c r="C8868" s="5"/>
      <c r="D8868" s="5"/>
      <c r="J8868" s="48">
        <v>65463.59</v>
      </c>
      <c r="K8868" s="5"/>
    </row>
    <row r="8869" spans="1:11" ht="12.75">
      <c r="A8869" s="5"/>
      <c r="B8869" s="5"/>
      <c r="C8869" s="5"/>
      <c r="D8869" s="5"/>
      <c r="J8869" s="48">
        <v>34101.52</v>
      </c>
      <c r="K8869" s="5"/>
    </row>
    <row r="8870" spans="1:11" ht="12.75">
      <c r="A8870" s="5"/>
      <c r="B8870" s="5"/>
      <c r="C8870" s="5"/>
      <c r="D8870" s="5"/>
      <c r="J8870" s="48">
        <v>17176.96</v>
      </c>
      <c r="K8870" s="5"/>
    </row>
    <row r="8871" spans="1:11" ht="12.75">
      <c r="A8871" s="5"/>
      <c r="B8871" s="5"/>
      <c r="C8871" s="5"/>
      <c r="D8871" s="5"/>
      <c r="J8871" s="48">
        <v>72910.42</v>
      </c>
      <c r="K8871" s="5"/>
    </row>
    <row r="8872" spans="1:11" ht="12.75">
      <c r="A8872" s="5"/>
      <c r="B8872" s="5"/>
      <c r="C8872" s="5"/>
      <c r="D8872" s="5"/>
      <c r="J8872" s="48">
        <v>61607.13</v>
      </c>
      <c r="K8872" s="5"/>
    </row>
    <row r="8873" spans="1:11" ht="12.75">
      <c r="A8873" s="5"/>
      <c r="B8873" s="5"/>
      <c r="C8873" s="5"/>
      <c r="D8873" s="5"/>
      <c r="J8873" s="48">
        <v>21465.58</v>
      </c>
      <c r="K8873" s="5"/>
    </row>
    <row r="8874" spans="1:11" ht="12.75">
      <c r="A8874" s="5"/>
      <c r="B8874" s="5"/>
      <c r="C8874" s="5"/>
      <c r="D8874" s="5"/>
      <c r="J8874" s="48">
        <v>76246.43</v>
      </c>
      <c r="K8874" s="5"/>
    </row>
    <row r="8875" spans="1:11" ht="12.75">
      <c r="A8875" s="5"/>
      <c r="B8875" s="5"/>
      <c r="C8875" s="5"/>
      <c r="D8875" s="5"/>
      <c r="J8875" s="48">
        <v>22984.97</v>
      </c>
      <c r="K8875" s="5"/>
    </row>
    <row r="8876" spans="1:11" ht="12.75">
      <c r="A8876" s="5"/>
      <c r="B8876" s="5"/>
      <c r="C8876" s="5"/>
      <c r="D8876" s="5"/>
      <c r="J8876" s="48">
        <v>41077.63</v>
      </c>
      <c r="K8876" s="5"/>
    </row>
    <row r="8877" spans="1:11" ht="12.75">
      <c r="A8877" s="5"/>
      <c r="B8877" s="5"/>
      <c r="C8877" s="5"/>
      <c r="D8877" s="5"/>
      <c r="J8877" s="48">
        <v>21522.04</v>
      </c>
      <c r="K8877" s="5"/>
    </row>
    <row r="8878" spans="1:11" ht="12.75">
      <c r="A8878" s="5"/>
      <c r="B8878" s="5"/>
      <c r="C8878" s="5"/>
      <c r="D8878" s="5"/>
      <c r="J8878" s="48">
        <v>16183.62</v>
      </c>
      <c r="K8878" s="5"/>
    </row>
    <row r="8879" spans="1:11" ht="12.75">
      <c r="A8879" s="5"/>
      <c r="B8879" s="5"/>
      <c r="C8879" s="5"/>
      <c r="D8879" s="5"/>
      <c r="J8879" s="48">
        <v>113028.86</v>
      </c>
      <c r="K8879" s="5"/>
    </row>
    <row r="8880" spans="1:11" ht="12.75">
      <c r="A8880" s="5"/>
      <c r="B8880" s="5"/>
      <c r="C8880" s="5"/>
      <c r="D8880" s="5"/>
      <c r="J8880" s="48">
        <v>7341.17</v>
      </c>
      <c r="K8880" s="5"/>
    </row>
    <row r="8881" spans="1:11" ht="12.75">
      <c r="A8881" s="5"/>
      <c r="B8881" s="5"/>
      <c r="C8881" s="5"/>
      <c r="D8881" s="5"/>
      <c r="J8881" s="48">
        <v>46665.66</v>
      </c>
      <c r="K8881" s="5"/>
    </row>
    <row r="8882" spans="1:11" ht="12.75">
      <c r="A8882" s="5"/>
      <c r="B8882" s="5"/>
      <c r="C8882" s="5"/>
      <c r="D8882" s="5"/>
      <c r="J8882" s="48">
        <v>12943.87</v>
      </c>
      <c r="K8882" s="5"/>
    </row>
    <row r="8883" spans="1:11" ht="12.75">
      <c r="A8883" s="5"/>
      <c r="B8883" s="5"/>
      <c r="C8883" s="5"/>
      <c r="D8883" s="5"/>
      <c r="J8883" s="48">
        <v>56581.29</v>
      </c>
      <c r="K8883" s="5"/>
    </row>
    <row r="8884" spans="1:11" ht="12.75">
      <c r="A8884" s="5"/>
      <c r="B8884" s="5"/>
      <c r="C8884" s="5"/>
      <c r="D8884" s="5"/>
      <c r="J8884" s="48">
        <v>61478.35</v>
      </c>
      <c r="K8884" s="5"/>
    </row>
    <row r="8885" spans="1:11" ht="12.75">
      <c r="A8885" s="5"/>
      <c r="B8885" s="5"/>
      <c r="C8885" s="5"/>
      <c r="D8885" s="5"/>
      <c r="J8885" s="48">
        <v>87202.58</v>
      </c>
      <c r="K8885" s="5"/>
    </row>
    <row r="8886" spans="1:11" ht="12.75">
      <c r="A8886" s="5"/>
      <c r="B8886" s="5"/>
      <c r="C8886" s="5"/>
      <c r="D8886" s="5"/>
      <c r="J8886" s="48">
        <v>11580.23</v>
      </c>
      <c r="K8886" s="5"/>
    </row>
    <row r="8887" spans="1:11" ht="12.75">
      <c r="A8887" s="5"/>
      <c r="B8887" s="5"/>
      <c r="C8887" s="5"/>
      <c r="D8887" s="5"/>
      <c r="J8887" s="48">
        <v>53865.86</v>
      </c>
      <c r="K8887" s="5"/>
    </row>
    <row r="8888" spans="1:11" ht="12.75">
      <c r="A8888" s="5"/>
      <c r="B8888" s="5"/>
      <c r="C8888" s="5"/>
      <c r="D8888" s="5"/>
      <c r="J8888" s="48">
        <v>26015.98</v>
      </c>
      <c r="K8888" s="5"/>
    </row>
    <row r="8889" spans="1:11" ht="12.75">
      <c r="A8889" s="5"/>
      <c r="B8889" s="5"/>
      <c r="C8889" s="5"/>
      <c r="D8889" s="5"/>
      <c r="J8889" s="48">
        <v>34759.65</v>
      </c>
      <c r="K8889" s="5"/>
    </row>
    <row r="8890" spans="1:11" ht="12.75">
      <c r="A8890" s="5"/>
      <c r="B8890" s="5"/>
      <c r="C8890" s="5"/>
      <c r="D8890" s="5"/>
      <c r="J8890" s="48">
        <v>8692.87</v>
      </c>
      <c r="K8890" s="5"/>
    </row>
    <row r="8891" spans="1:11" ht="12.75">
      <c r="A8891" s="5"/>
      <c r="B8891" s="5"/>
      <c r="C8891" s="5"/>
      <c r="D8891" s="5"/>
      <c r="J8891" s="48">
        <v>17722.06</v>
      </c>
      <c r="K8891" s="5"/>
    </row>
    <row r="8892" spans="1:11" ht="12.75">
      <c r="A8892" s="5"/>
      <c r="B8892" s="5"/>
      <c r="C8892" s="5"/>
      <c r="D8892" s="5"/>
      <c r="J8892" s="48">
        <v>75197.38</v>
      </c>
      <c r="K8892" s="5"/>
    </row>
    <row r="8893" spans="1:11" ht="12.75">
      <c r="A8893" s="5"/>
      <c r="B8893" s="5"/>
      <c r="C8893" s="5"/>
      <c r="D8893" s="5"/>
      <c r="J8893" s="48">
        <v>10352.65</v>
      </c>
      <c r="K8893" s="5"/>
    </row>
    <row r="8894" spans="1:11" ht="12.75">
      <c r="A8894" s="5"/>
      <c r="B8894" s="5"/>
      <c r="C8894" s="5"/>
      <c r="D8894" s="5"/>
      <c r="J8894" s="48">
        <v>71850.79</v>
      </c>
      <c r="K8894" s="5"/>
    </row>
    <row r="8895" spans="1:11" ht="12.75">
      <c r="A8895" s="5"/>
      <c r="B8895" s="5"/>
      <c r="C8895" s="5"/>
      <c r="D8895" s="5"/>
      <c r="J8895" s="48">
        <v>14113.56</v>
      </c>
      <c r="K8895" s="5"/>
    </row>
    <row r="8896" spans="1:11" ht="12.75">
      <c r="A8896" s="5"/>
      <c r="B8896" s="5"/>
      <c r="C8896" s="5"/>
      <c r="D8896" s="5"/>
      <c r="J8896" s="48">
        <v>84724.68</v>
      </c>
      <c r="K8896" s="5"/>
    </row>
    <row r="8897" spans="1:11" ht="12.75">
      <c r="A8897" s="5"/>
      <c r="B8897" s="5"/>
      <c r="C8897" s="5"/>
      <c r="D8897" s="5"/>
      <c r="J8897" s="48">
        <v>35336.81</v>
      </c>
      <c r="K8897" s="5"/>
    </row>
    <row r="8898" spans="1:11" ht="12.75">
      <c r="A8898" s="5"/>
      <c r="B8898" s="5"/>
      <c r="C8898" s="5"/>
      <c r="D8898" s="5"/>
      <c r="J8898" s="48">
        <v>114053.93</v>
      </c>
      <c r="K8898" s="5"/>
    </row>
    <row r="8899" spans="1:11" ht="12.75">
      <c r="A8899" s="5"/>
      <c r="B8899" s="5"/>
      <c r="C8899" s="5"/>
      <c r="D8899" s="5"/>
      <c r="J8899" s="48">
        <v>21114.06</v>
      </c>
      <c r="K8899" s="5"/>
    </row>
    <row r="8900" spans="1:11" ht="12.75">
      <c r="A8900" s="5"/>
      <c r="B8900" s="5"/>
      <c r="C8900" s="5"/>
      <c r="D8900" s="5"/>
      <c r="J8900" s="48">
        <v>23357.86</v>
      </c>
      <c r="K8900" s="5"/>
    </row>
    <row r="8901" spans="1:11" ht="12.75">
      <c r="A8901" s="5"/>
      <c r="B8901" s="5"/>
      <c r="C8901" s="5"/>
      <c r="D8901" s="5"/>
      <c r="J8901" s="48">
        <v>45305.53</v>
      </c>
      <c r="K8901" s="5"/>
    </row>
    <row r="8902" spans="1:11" ht="12.75">
      <c r="A8902" s="5"/>
      <c r="B8902" s="5"/>
      <c r="C8902" s="5"/>
      <c r="D8902" s="5"/>
      <c r="J8902" s="48">
        <v>24101.92</v>
      </c>
      <c r="K8902" s="5"/>
    </row>
    <row r="8903" spans="1:11" ht="12.75">
      <c r="A8903" s="5"/>
      <c r="B8903" s="5"/>
      <c r="C8903" s="5"/>
      <c r="D8903" s="5"/>
      <c r="J8903" s="48">
        <v>5325.02</v>
      </c>
      <c r="K8903" s="5"/>
    </row>
    <row r="8904" spans="1:11" ht="12.75">
      <c r="A8904" s="5"/>
      <c r="B8904" s="5"/>
      <c r="C8904" s="5"/>
      <c r="D8904" s="5"/>
      <c r="J8904" s="48">
        <v>49707.55</v>
      </c>
      <c r="K8904" s="5"/>
    </row>
    <row r="8905" spans="1:11" ht="12.75">
      <c r="A8905" s="5"/>
      <c r="B8905" s="5"/>
      <c r="C8905" s="5"/>
      <c r="D8905" s="5"/>
      <c r="J8905" s="48">
        <v>64910.95</v>
      </c>
      <c r="K8905" s="5"/>
    </row>
    <row r="8906" spans="1:11" ht="12.75">
      <c r="A8906" s="5"/>
      <c r="B8906" s="5"/>
      <c r="C8906" s="5"/>
      <c r="D8906" s="5"/>
      <c r="J8906" s="48">
        <v>17482.42</v>
      </c>
      <c r="K8906" s="5"/>
    </row>
    <row r="8907" spans="1:11" ht="12.75">
      <c r="A8907" s="5"/>
      <c r="B8907" s="5"/>
      <c r="C8907" s="5"/>
      <c r="D8907" s="5"/>
      <c r="J8907" s="48">
        <v>33261.24</v>
      </c>
      <c r="K8907" s="5"/>
    </row>
    <row r="8908" spans="1:11" ht="12.75">
      <c r="A8908" s="5"/>
      <c r="B8908" s="5"/>
      <c r="C8908" s="5"/>
      <c r="D8908" s="5"/>
      <c r="J8908" s="48">
        <v>21688.3</v>
      </c>
      <c r="K8908" s="5"/>
    </row>
    <row r="8909" spans="1:11" ht="12.75">
      <c r="A8909" s="5"/>
      <c r="B8909" s="5"/>
      <c r="C8909" s="5"/>
      <c r="D8909" s="5"/>
      <c r="J8909" s="48">
        <v>43709.91</v>
      </c>
      <c r="K8909" s="5"/>
    </row>
    <row r="8910" spans="1:11" ht="12.75">
      <c r="A8910" s="5"/>
      <c r="B8910" s="5"/>
      <c r="C8910" s="5"/>
      <c r="D8910" s="5"/>
      <c r="J8910" s="48">
        <v>50519.52</v>
      </c>
      <c r="K8910" s="5"/>
    </row>
    <row r="8911" spans="1:11" ht="12.75">
      <c r="A8911" s="5"/>
      <c r="B8911" s="5"/>
      <c r="C8911" s="5"/>
      <c r="D8911" s="5"/>
      <c r="J8911" s="48">
        <v>84631.53</v>
      </c>
      <c r="K8911" s="5"/>
    </row>
    <row r="8912" spans="1:11" ht="12.75">
      <c r="A8912" s="5"/>
      <c r="B8912" s="5"/>
      <c r="C8912" s="5"/>
      <c r="D8912" s="5"/>
      <c r="J8912" s="48">
        <v>20650.2</v>
      </c>
      <c r="K8912" s="5"/>
    </row>
    <row r="8913" spans="1:11" ht="12.75">
      <c r="A8913" s="5"/>
      <c r="B8913" s="5"/>
      <c r="C8913" s="5"/>
      <c r="D8913" s="5"/>
      <c r="J8913" s="48">
        <v>17156.22</v>
      </c>
      <c r="K8913" s="5"/>
    </row>
    <row r="8914" spans="1:11" ht="12.75">
      <c r="A8914" s="5"/>
      <c r="B8914" s="5"/>
      <c r="C8914" s="5"/>
      <c r="D8914" s="5"/>
      <c r="J8914" s="48">
        <v>16391.52</v>
      </c>
      <c r="K8914" s="5"/>
    </row>
    <row r="8915" spans="1:11" ht="12.75">
      <c r="A8915" s="5"/>
      <c r="B8915" s="5"/>
      <c r="C8915" s="5"/>
      <c r="D8915" s="5"/>
      <c r="J8915" s="48">
        <v>30514.18</v>
      </c>
      <c r="K8915" s="5"/>
    </row>
    <row r="8916" spans="1:11" ht="12.75">
      <c r="A8916" s="5"/>
      <c r="B8916" s="5"/>
      <c r="C8916" s="5"/>
      <c r="D8916" s="5"/>
      <c r="J8916" s="48">
        <v>60786.25</v>
      </c>
      <c r="K8916" s="5"/>
    </row>
    <row r="8917" spans="1:11" ht="12.75">
      <c r="A8917" s="5"/>
      <c r="B8917" s="5"/>
      <c r="C8917" s="5"/>
      <c r="D8917" s="5"/>
      <c r="J8917" s="48">
        <v>26019.2</v>
      </c>
      <c r="K8917" s="5"/>
    </row>
    <row r="8918" spans="1:11" ht="12.75">
      <c r="A8918" s="5"/>
      <c r="B8918" s="5"/>
      <c r="C8918" s="5"/>
      <c r="D8918" s="5"/>
      <c r="J8918" s="48">
        <v>47387.82</v>
      </c>
      <c r="K8918" s="5"/>
    </row>
    <row r="8919" spans="1:11" ht="12.75">
      <c r="A8919" s="5"/>
      <c r="B8919" s="5"/>
      <c r="C8919" s="5"/>
      <c r="D8919" s="5"/>
      <c r="J8919" s="48">
        <v>47490.05</v>
      </c>
      <c r="K8919" s="5"/>
    </row>
    <row r="8920" spans="1:11" ht="12.75">
      <c r="A8920" s="5"/>
      <c r="B8920" s="5"/>
      <c r="C8920" s="5"/>
      <c r="D8920" s="5"/>
      <c r="J8920" s="48">
        <v>45311.11</v>
      </c>
      <c r="K8920" s="5"/>
    </row>
    <row r="8921" spans="1:11" ht="12.75">
      <c r="A8921" s="5"/>
      <c r="B8921" s="5"/>
      <c r="C8921" s="5"/>
      <c r="D8921" s="5"/>
      <c r="J8921" s="48">
        <v>22807.14</v>
      </c>
      <c r="K8921" s="5"/>
    </row>
    <row r="8922" spans="1:11" ht="12.75">
      <c r="A8922" s="5"/>
      <c r="B8922" s="5"/>
      <c r="C8922" s="5"/>
      <c r="D8922" s="5"/>
      <c r="J8922" s="48">
        <v>45126.62</v>
      </c>
      <c r="K8922" s="5"/>
    </row>
    <row r="8923" spans="1:11" ht="12.75">
      <c r="A8923" s="5"/>
      <c r="B8923" s="5"/>
      <c r="C8923" s="5"/>
      <c r="D8923" s="5"/>
      <c r="J8923" s="48">
        <v>24685.39</v>
      </c>
      <c r="K8923" s="5"/>
    </row>
    <row r="8924" spans="1:11" ht="12.75">
      <c r="A8924" s="5"/>
      <c r="B8924" s="5"/>
      <c r="C8924" s="5"/>
      <c r="D8924" s="5"/>
      <c r="J8924" s="48">
        <v>27628.78</v>
      </c>
      <c r="K8924" s="5"/>
    </row>
    <row r="8925" spans="1:11" ht="12.75">
      <c r="A8925" s="5"/>
      <c r="B8925" s="5"/>
      <c r="C8925" s="5"/>
      <c r="D8925" s="5"/>
      <c r="J8925" s="48">
        <v>58631.74</v>
      </c>
      <c r="K8925" s="5"/>
    </row>
    <row r="8926" spans="1:11" ht="12.75">
      <c r="A8926" s="5"/>
      <c r="B8926" s="5"/>
      <c r="C8926" s="5"/>
      <c r="D8926" s="5"/>
      <c r="J8926" s="48">
        <v>70160.72</v>
      </c>
      <c r="K8926" s="5"/>
    </row>
    <row r="8927" spans="1:11" ht="12.75">
      <c r="A8927" s="5"/>
      <c r="B8927" s="5"/>
      <c r="C8927" s="5"/>
      <c r="D8927" s="5"/>
      <c r="J8927" s="48">
        <v>21511.42</v>
      </c>
      <c r="K8927" s="5"/>
    </row>
    <row r="8928" spans="1:11" ht="12.75">
      <c r="A8928" s="5"/>
      <c r="B8928" s="5"/>
      <c r="C8928" s="5"/>
      <c r="D8928" s="5"/>
      <c r="J8928" s="48">
        <v>30392.69</v>
      </c>
      <c r="K8928" s="5"/>
    </row>
    <row r="8929" spans="1:11" ht="12.75">
      <c r="A8929" s="5"/>
      <c r="B8929" s="5"/>
      <c r="C8929" s="5"/>
      <c r="D8929" s="5"/>
      <c r="J8929" s="48">
        <v>32141.31</v>
      </c>
      <c r="K8929" s="5"/>
    </row>
    <row r="8930" spans="1:11" ht="12.75">
      <c r="A8930" s="5"/>
      <c r="B8930" s="5"/>
      <c r="C8930" s="5"/>
      <c r="D8930" s="5"/>
      <c r="J8930" s="48">
        <v>22764.47</v>
      </c>
      <c r="K8930" s="5"/>
    </row>
    <row r="8931" spans="1:11" ht="12.75">
      <c r="A8931" s="5"/>
      <c r="B8931" s="5"/>
      <c r="C8931" s="5"/>
      <c r="D8931" s="5"/>
      <c r="J8931" s="48">
        <v>54473.55</v>
      </c>
      <c r="K8931" s="5"/>
    </row>
    <row r="8932" spans="1:11" ht="12.75">
      <c r="A8932" s="5"/>
      <c r="B8932" s="5"/>
      <c r="C8932" s="5"/>
      <c r="D8932" s="5"/>
      <c r="J8932" s="48">
        <v>50689.1</v>
      </c>
      <c r="K8932" s="5"/>
    </row>
    <row r="8933" spans="1:11" ht="12.75">
      <c r="A8933" s="5"/>
      <c r="B8933" s="5"/>
      <c r="C8933" s="5"/>
      <c r="D8933" s="5"/>
      <c r="J8933" s="48">
        <v>38464.12</v>
      </c>
      <c r="K8933" s="5"/>
    </row>
    <row r="8934" spans="1:11" ht="12.75">
      <c r="A8934" s="5"/>
      <c r="B8934" s="5"/>
      <c r="C8934" s="5"/>
      <c r="D8934" s="5"/>
      <c r="J8934" s="48">
        <v>8076.59</v>
      </c>
      <c r="K8934" s="5"/>
    </row>
    <row r="8935" spans="1:11" ht="12.75">
      <c r="A8935" s="5"/>
      <c r="B8935" s="5"/>
      <c r="C8935" s="5"/>
      <c r="D8935" s="5"/>
      <c r="J8935" s="48">
        <v>15996.69</v>
      </c>
      <c r="K8935" s="5"/>
    </row>
    <row r="8936" spans="1:11" ht="12.75">
      <c r="A8936" s="5"/>
      <c r="B8936" s="5"/>
      <c r="C8936" s="5"/>
      <c r="D8936" s="5"/>
      <c r="J8936" s="48">
        <v>31098.91</v>
      </c>
      <c r="K8936" s="5"/>
    </row>
    <row r="8937" spans="1:11" ht="12.75">
      <c r="A8937" s="5"/>
      <c r="B8937" s="5"/>
      <c r="C8937" s="5"/>
      <c r="D8937" s="5"/>
      <c r="J8937" s="48">
        <v>54542.59</v>
      </c>
      <c r="K8937" s="5"/>
    </row>
    <row r="8938" spans="1:11" ht="12.75">
      <c r="A8938" s="5"/>
      <c r="B8938" s="5"/>
      <c r="C8938" s="5"/>
      <c r="D8938" s="5"/>
      <c r="J8938" s="48">
        <v>57133.83</v>
      </c>
      <c r="K8938" s="5"/>
    </row>
    <row r="8939" spans="1:11" ht="12.75">
      <c r="A8939" s="5"/>
      <c r="B8939" s="5"/>
      <c r="C8939" s="5"/>
      <c r="D8939" s="5"/>
      <c r="J8939" s="48">
        <v>96284.21</v>
      </c>
      <c r="K8939" s="5"/>
    </row>
    <row r="8940" spans="1:11" ht="12.75">
      <c r="A8940" s="5"/>
      <c r="B8940" s="5"/>
      <c r="C8940" s="5"/>
      <c r="D8940" s="5"/>
      <c r="J8940" s="48">
        <v>28632.87</v>
      </c>
      <c r="K8940" s="5"/>
    </row>
    <row r="8941" spans="1:11" ht="12.75">
      <c r="A8941" s="5"/>
      <c r="B8941" s="5"/>
      <c r="C8941" s="5"/>
      <c r="D8941" s="5"/>
      <c r="J8941" s="48">
        <v>31385.81</v>
      </c>
      <c r="K8941" s="5"/>
    </row>
    <row r="8942" spans="1:11" ht="12.75">
      <c r="A8942" s="5"/>
      <c r="B8942" s="5"/>
      <c r="C8942" s="5"/>
      <c r="D8942" s="5"/>
      <c r="J8942" s="48">
        <v>11246.72</v>
      </c>
      <c r="K8942" s="5"/>
    </row>
    <row r="8943" spans="1:11" ht="12.75">
      <c r="A8943" s="5"/>
      <c r="B8943" s="5"/>
      <c r="C8943" s="5"/>
      <c r="D8943" s="5"/>
      <c r="J8943" s="48">
        <v>37804.08</v>
      </c>
      <c r="K8943" s="5"/>
    </row>
    <row r="8944" spans="1:11" ht="12.75">
      <c r="A8944" s="5"/>
      <c r="B8944" s="5"/>
      <c r="C8944" s="5"/>
      <c r="D8944" s="5"/>
      <c r="J8944" s="48">
        <v>31989.48</v>
      </c>
      <c r="K8944" s="5"/>
    </row>
    <row r="8945" spans="1:11" ht="12.75">
      <c r="A8945" s="5"/>
      <c r="B8945" s="5"/>
      <c r="C8945" s="5"/>
      <c r="D8945" s="5"/>
      <c r="J8945" s="48">
        <v>63873.96</v>
      </c>
      <c r="K8945" s="5"/>
    </row>
    <row r="8946" spans="1:11" ht="12.75">
      <c r="A8946" s="5"/>
      <c r="B8946" s="5"/>
      <c r="C8946" s="5"/>
      <c r="D8946" s="5"/>
      <c r="J8946" s="48">
        <v>26633.93</v>
      </c>
      <c r="K8946" s="5"/>
    </row>
    <row r="8947" spans="1:11" ht="12.75">
      <c r="A8947" s="5"/>
      <c r="B8947" s="5"/>
      <c r="C8947" s="5"/>
      <c r="D8947" s="5"/>
      <c r="J8947" s="48">
        <v>18866.92</v>
      </c>
      <c r="K8947" s="5"/>
    </row>
    <row r="8948" spans="1:11" ht="12.75">
      <c r="A8948" s="5"/>
      <c r="B8948" s="5"/>
      <c r="C8948" s="5"/>
      <c r="D8948" s="5"/>
      <c r="J8948" s="48">
        <v>21674.71</v>
      </c>
      <c r="K8948" s="5"/>
    </row>
    <row r="8949" spans="1:11" ht="12.75">
      <c r="A8949" s="5"/>
      <c r="B8949" s="5"/>
      <c r="C8949" s="5"/>
      <c r="D8949" s="5"/>
      <c r="J8949" s="48">
        <v>17091.02</v>
      </c>
      <c r="K8949" s="5"/>
    </row>
    <row r="8950" spans="1:11" ht="12.75">
      <c r="A8950" s="5"/>
      <c r="B8950" s="5"/>
      <c r="C8950" s="5"/>
      <c r="D8950" s="5"/>
      <c r="J8950" s="48">
        <v>63668.17</v>
      </c>
      <c r="K8950" s="5"/>
    </row>
    <row r="8951" spans="1:11" ht="12.75">
      <c r="A8951" s="5"/>
      <c r="B8951" s="5"/>
      <c r="C8951" s="5"/>
      <c r="D8951" s="5"/>
      <c r="J8951" s="48">
        <v>56178.56</v>
      </c>
      <c r="K8951" s="5"/>
    </row>
    <row r="8952" spans="1:11" ht="12.75">
      <c r="A8952" s="5"/>
      <c r="B8952" s="5"/>
      <c r="C8952" s="5"/>
      <c r="D8952" s="5"/>
      <c r="J8952" s="48">
        <v>66856.91</v>
      </c>
      <c r="K8952" s="5"/>
    </row>
    <row r="8953" spans="1:11" ht="12.75">
      <c r="A8953" s="5"/>
      <c r="B8953" s="5"/>
      <c r="C8953" s="5"/>
      <c r="D8953" s="5"/>
      <c r="J8953" s="48">
        <v>48158.8</v>
      </c>
      <c r="K8953" s="5"/>
    </row>
    <row r="8954" spans="1:11" ht="12.75">
      <c r="A8954" s="5"/>
      <c r="B8954" s="5"/>
      <c r="C8954" s="5"/>
      <c r="D8954" s="5"/>
      <c r="J8954" s="48">
        <v>21662.44</v>
      </c>
      <c r="K8954" s="5"/>
    </row>
    <row r="8955" spans="1:11" ht="12.75">
      <c r="A8955" s="5"/>
      <c r="B8955" s="5"/>
      <c r="C8955" s="5"/>
      <c r="D8955" s="5"/>
      <c r="J8955" s="48">
        <v>9913.59</v>
      </c>
      <c r="K8955" s="5"/>
    </row>
    <row r="8956" spans="1:11" ht="12.75">
      <c r="A8956" s="5"/>
      <c r="B8956" s="5"/>
      <c r="C8956" s="5"/>
      <c r="D8956" s="5"/>
      <c r="J8956" s="48">
        <v>29665.7</v>
      </c>
      <c r="K8956" s="5"/>
    </row>
    <row r="8957" spans="1:11" ht="12.75">
      <c r="A8957" s="5"/>
      <c r="B8957" s="5"/>
      <c r="C8957" s="5"/>
      <c r="D8957" s="5"/>
      <c r="J8957" s="48">
        <v>29055.33</v>
      </c>
      <c r="K8957" s="5"/>
    </row>
    <row r="8958" spans="1:11" ht="12.75">
      <c r="A8958" s="5"/>
      <c r="B8958" s="5"/>
      <c r="C8958" s="5"/>
      <c r="D8958" s="5"/>
      <c r="J8958" s="48">
        <v>31158.44</v>
      </c>
      <c r="K8958" s="5"/>
    </row>
    <row r="8959" spans="1:11" ht="12.75">
      <c r="A8959" s="5"/>
      <c r="B8959" s="5"/>
      <c r="C8959" s="5"/>
      <c r="D8959" s="5"/>
      <c r="J8959" s="48">
        <v>16491.37</v>
      </c>
      <c r="K8959" s="5"/>
    </row>
    <row r="8960" spans="1:11" ht="12.75">
      <c r="A8960" s="5"/>
      <c r="B8960" s="5"/>
      <c r="C8960" s="5"/>
      <c r="D8960" s="5"/>
      <c r="J8960" s="48">
        <v>44319.39</v>
      </c>
      <c r="K8960" s="5"/>
    </row>
    <row r="8961" spans="1:11" ht="12.75">
      <c r="A8961" s="5"/>
      <c r="B8961" s="5"/>
      <c r="C8961" s="5"/>
      <c r="D8961" s="5"/>
      <c r="J8961" s="48">
        <v>27020.87</v>
      </c>
      <c r="K8961" s="5"/>
    </row>
    <row r="8962" spans="1:11" ht="12.75">
      <c r="A8962" s="5"/>
      <c r="B8962" s="5"/>
      <c r="C8962" s="5"/>
      <c r="D8962" s="5"/>
      <c r="J8962" s="48">
        <v>14882.6</v>
      </c>
      <c r="K8962" s="5"/>
    </row>
    <row r="8963" spans="1:11" ht="12.75">
      <c r="A8963" s="5"/>
      <c r="B8963" s="5"/>
      <c r="C8963" s="5"/>
      <c r="D8963" s="5"/>
      <c r="J8963" s="48">
        <v>41326.9</v>
      </c>
      <c r="K8963" s="5"/>
    </row>
    <row r="8964" spans="1:11" ht="12.75">
      <c r="A8964" s="5"/>
      <c r="B8964" s="5"/>
      <c r="C8964" s="5"/>
      <c r="D8964" s="5"/>
      <c r="J8964" s="48">
        <v>62225.45</v>
      </c>
      <c r="K8964" s="5"/>
    </row>
    <row r="8965" spans="1:11" ht="12.75">
      <c r="A8965" s="5"/>
      <c r="B8965" s="5"/>
      <c r="C8965" s="5"/>
      <c r="D8965" s="5"/>
      <c r="J8965" s="48">
        <v>28195.5</v>
      </c>
      <c r="K8965" s="5"/>
    </row>
    <row r="8966" spans="1:11" ht="12.75">
      <c r="A8966" s="5"/>
      <c r="B8966" s="5"/>
      <c r="C8966" s="5"/>
      <c r="D8966" s="5"/>
      <c r="J8966" s="48">
        <v>46594.23</v>
      </c>
      <c r="K8966" s="5"/>
    </row>
    <row r="8967" spans="1:11" ht="12.75">
      <c r="A8967" s="5"/>
      <c r="B8967" s="5"/>
      <c r="C8967" s="5"/>
      <c r="D8967" s="5"/>
      <c r="J8967" s="48">
        <v>30041.05</v>
      </c>
      <c r="K8967" s="5"/>
    </row>
    <row r="8968" spans="1:11" ht="12.75">
      <c r="A8968" s="5"/>
      <c r="B8968" s="5"/>
      <c r="C8968" s="5"/>
      <c r="D8968" s="5"/>
      <c r="J8968" s="48">
        <v>22165.67</v>
      </c>
      <c r="K8968" s="5"/>
    </row>
    <row r="8969" spans="1:11" ht="12.75">
      <c r="A8969" s="5"/>
      <c r="B8969" s="5"/>
      <c r="C8969" s="5"/>
      <c r="D8969" s="5"/>
      <c r="J8969" s="48">
        <v>45174.11</v>
      </c>
      <c r="K8969" s="5"/>
    </row>
    <row r="8970" spans="1:11" ht="12.75">
      <c r="A8970" s="5"/>
      <c r="B8970" s="5"/>
      <c r="C8970" s="5"/>
      <c r="D8970" s="5"/>
      <c r="J8970" s="48">
        <v>63736.25</v>
      </c>
      <c r="K8970" s="5"/>
    </row>
    <row r="8971" spans="1:11" ht="12.75">
      <c r="A8971" s="5"/>
      <c r="B8971" s="5"/>
      <c r="C8971" s="5"/>
      <c r="D8971" s="5"/>
      <c r="J8971" s="48">
        <v>54319.05</v>
      </c>
      <c r="K8971" s="5"/>
    </row>
    <row r="8972" spans="1:11" ht="12.75">
      <c r="A8972" s="5"/>
      <c r="B8972" s="5"/>
      <c r="C8972" s="5"/>
      <c r="D8972" s="5"/>
      <c r="J8972" s="48">
        <v>76680.17</v>
      </c>
      <c r="K8972" s="5"/>
    </row>
    <row r="8973" spans="1:11" ht="12.75">
      <c r="A8973" s="5"/>
      <c r="B8973" s="5"/>
      <c r="C8973" s="5"/>
      <c r="D8973" s="5"/>
      <c r="J8973" s="48">
        <v>80623.9</v>
      </c>
      <c r="K8973" s="5"/>
    </row>
    <row r="8974" spans="1:11" ht="12.75">
      <c r="A8974" s="5"/>
      <c r="B8974" s="5"/>
      <c r="C8974" s="5"/>
      <c r="D8974" s="5"/>
      <c r="J8974" s="48">
        <v>40625.41</v>
      </c>
      <c r="K8974" s="5"/>
    </row>
    <row r="8975" spans="1:11" ht="12.75">
      <c r="A8975" s="5"/>
      <c r="B8975" s="5"/>
      <c r="C8975" s="5"/>
      <c r="D8975" s="5"/>
      <c r="J8975" s="48">
        <v>9437.93</v>
      </c>
      <c r="K8975" s="5"/>
    </row>
    <row r="8976" spans="1:11" ht="12.75">
      <c r="A8976" s="5"/>
      <c r="B8976" s="5"/>
      <c r="C8976" s="5"/>
      <c r="D8976" s="5"/>
      <c r="J8976" s="48">
        <v>34132.05</v>
      </c>
      <c r="K8976" s="5"/>
    </row>
    <row r="8977" spans="1:11" ht="12.75">
      <c r="A8977" s="5"/>
      <c r="B8977" s="5"/>
      <c r="C8977" s="5"/>
      <c r="D8977" s="5"/>
      <c r="J8977" s="48">
        <v>23178.13</v>
      </c>
      <c r="K8977" s="5"/>
    </row>
    <row r="8978" spans="1:11" ht="12.75">
      <c r="A8978" s="5"/>
      <c r="B8978" s="5"/>
      <c r="C8978" s="5"/>
      <c r="D8978" s="5"/>
      <c r="J8978" s="48">
        <v>24203.28</v>
      </c>
      <c r="K8978" s="5"/>
    </row>
    <row r="8979" spans="1:11" ht="12.75">
      <c r="A8979" s="5"/>
      <c r="B8979" s="5"/>
      <c r="C8979" s="5"/>
      <c r="D8979" s="5"/>
      <c r="J8979" s="48">
        <v>32699.12</v>
      </c>
      <c r="K8979" s="5"/>
    </row>
    <row r="8980" spans="1:11" ht="12.75">
      <c r="A8980" s="5"/>
      <c r="B8980" s="5"/>
      <c r="C8980" s="5"/>
      <c r="D8980" s="5"/>
      <c r="J8980" s="48">
        <v>95564.62</v>
      </c>
      <c r="K8980" s="5"/>
    </row>
    <row r="8981" spans="1:11" ht="12.75">
      <c r="A8981" s="5"/>
      <c r="B8981" s="5"/>
      <c r="C8981" s="5"/>
      <c r="D8981" s="5"/>
      <c r="J8981" s="48">
        <v>24589.58</v>
      </c>
      <c r="K8981" s="5"/>
    </row>
    <row r="8982" spans="1:11" ht="12.75">
      <c r="A8982" s="5"/>
      <c r="B8982" s="5"/>
      <c r="C8982" s="5"/>
      <c r="D8982" s="5"/>
      <c r="J8982" s="48">
        <v>31589.26</v>
      </c>
      <c r="K8982" s="5"/>
    </row>
    <row r="8983" spans="1:11" ht="12.75">
      <c r="A8983" s="5"/>
      <c r="B8983" s="5"/>
      <c r="C8983" s="5"/>
      <c r="D8983" s="5"/>
      <c r="J8983" s="48">
        <v>33294.92</v>
      </c>
      <c r="K8983" s="5"/>
    </row>
    <row r="8984" spans="1:11" ht="12.75">
      <c r="A8984" s="5"/>
      <c r="B8984" s="5"/>
      <c r="C8984" s="5"/>
      <c r="D8984" s="5"/>
      <c r="J8984" s="48">
        <v>54630.96</v>
      </c>
      <c r="K8984" s="5"/>
    </row>
    <row r="8985" spans="1:11" ht="12.75">
      <c r="A8985" s="5"/>
      <c r="B8985" s="5"/>
      <c r="C8985" s="5"/>
      <c r="D8985" s="5"/>
      <c r="J8985" s="48">
        <v>26049.32</v>
      </c>
      <c r="K8985" s="5"/>
    </row>
    <row r="8986" spans="1:11" ht="12.75">
      <c r="A8986" s="5"/>
      <c r="B8986" s="5"/>
      <c r="C8986" s="5"/>
      <c r="D8986" s="5"/>
      <c r="J8986" s="48">
        <v>76819.49</v>
      </c>
      <c r="K8986" s="5"/>
    </row>
    <row r="8987" spans="1:11" ht="12.75">
      <c r="A8987" s="5"/>
      <c r="B8987" s="5"/>
      <c r="C8987" s="5"/>
      <c r="D8987" s="5"/>
      <c r="J8987" s="48">
        <v>64800.44</v>
      </c>
      <c r="K8987" s="5"/>
    </row>
    <row r="8988" spans="1:11" ht="12.75">
      <c r="A8988" s="5"/>
      <c r="B8988" s="5"/>
      <c r="C8988" s="5"/>
      <c r="D8988" s="5"/>
      <c r="J8988" s="48">
        <v>8947.66</v>
      </c>
      <c r="K8988" s="5"/>
    </row>
    <row r="8989" spans="1:11" ht="12.75">
      <c r="A8989" s="5"/>
      <c r="B8989" s="5"/>
      <c r="C8989" s="5"/>
      <c r="D8989" s="5"/>
      <c r="J8989" s="48">
        <v>48233.86</v>
      </c>
      <c r="K8989" s="5"/>
    </row>
    <row r="8990" spans="1:11" ht="12.75">
      <c r="A8990" s="5"/>
      <c r="B8990" s="5"/>
      <c r="C8990" s="5"/>
      <c r="D8990" s="5"/>
      <c r="J8990" s="48">
        <v>32497.8</v>
      </c>
      <c r="K8990" s="5"/>
    </row>
    <row r="8991" spans="1:11" ht="12.75">
      <c r="A8991" s="5"/>
      <c r="B8991" s="5"/>
      <c r="C8991" s="5"/>
      <c r="D8991" s="5"/>
      <c r="J8991" s="48">
        <v>48217.44</v>
      </c>
      <c r="K8991" s="5"/>
    </row>
    <row r="8992" spans="1:11" ht="12.75">
      <c r="A8992" s="5"/>
      <c r="B8992" s="5"/>
      <c r="C8992" s="5"/>
      <c r="D8992" s="5"/>
      <c r="J8992" s="48">
        <v>46193.49</v>
      </c>
      <c r="K8992" s="5"/>
    </row>
    <row r="8993" spans="1:11" ht="12.75">
      <c r="A8993" s="5"/>
      <c r="B8993" s="5"/>
      <c r="C8993" s="5"/>
      <c r="D8993" s="5"/>
      <c r="J8993" s="48">
        <v>97776.5</v>
      </c>
      <c r="K8993" s="5"/>
    </row>
    <row r="8994" spans="1:11" ht="12.75">
      <c r="A8994" s="5"/>
      <c r="B8994" s="5"/>
      <c r="C8994" s="5"/>
      <c r="D8994" s="5"/>
      <c r="J8994" s="48">
        <v>25853.85</v>
      </c>
      <c r="K8994" s="5"/>
    </row>
    <row r="8995" spans="1:11" ht="12.75">
      <c r="A8995" s="5"/>
      <c r="B8995" s="5"/>
      <c r="C8995" s="5"/>
      <c r="D8995" s="5"/>
      <c r="J8995" s="48">
        <v>50564.72</v>
      </c>
      <c r="K8995" s="5"/>
    </row>
    <row r="8996" spans="1:11" ht="12.75">
      <c r="A8996" s="5"/>
      <c r="B8996" s="5"/>
      <c r="C8996" s="5"/>
      <c r="D8996" s="5"/>
      <c r="J8996" s="48">
        <v>25686.67</v>
      </c>
      <c r="K8996" s="5"/>
    </row>
    <row r="8997" spans="1:11" ht="12.75">
      <c r="A8997" s="5"/>
      <c r="B8997" s="5"/>
      <c r="C8997" s="5"/>
      <c r="D8997" s="5"/>
      <c r="J8997" s="48">
        <v>74699.92</v>
      </c>
      <c r="K8997" s="5"/>
    </row>
    <row r="8998" spans="1:11" ht="12.75">
      <c r="A8998" s="5"/>
      <c r="B8998" s="5"/>
      <c r="C8998" s="5"/>
      <c r="D8998" s="5"/>
      <c r="J8998" s="48">
        <v>31615.03</v>
      </c>
      <c r="K8998" s="5"/>
    </row>
    <row r="8999" spans="1:11" ht="12.75">
      <c r="A8999" s="5"/>
      <c r="B8999" s="5"/>
      <c r="C8999" s="5"/>
      <c r="D8999" s="5"/>
      <c r="J8999" s="48">
        <v>71666.71</v>
      </c>
      <c r="K8999" s="5"/>
    </row>
    <row r="9000" spans="1:11" ht="12.75">
      <c r="A9000" s="5"/>
      <c r="B9000" s="5"/>
      <c r="C9000" s="5"/>
      <c r="D9000" s="5"/>
      <c r="J9000" s="48">
        <v>39386</v>
      </c>
      <c r="K9000" s="5"/>
    </row>
    <row r="9001" spans="1:11" ht="12.75">
      <c r="A9001" s="5"/>
      <c r="B9001" s="5"/>
      <c r="C9001" s="5"/>
      <c r="D9001" s="5"/>
      <c r="J9001" s="48">
        <v>13294.07</v>
      </c>
      <c r="K9001" s="5"/>
    </row>
    <row r="9002" spans="1:11" ht="12.75">
      <c r="A9002" s="5"/>
      <c r="B9002" s="5"/>
      <c r="C9002" s="5"/>
      <c r="D9002" s="5"/>
      <c r="J9002" s="48">
        <v>29503.46</v>
      </c>
      <c r="K9002" s="5"/>
    </row>
    <row r="9003" spans="1:11" ht="12.75">
      <c r="A9003" s="5"/>
      <c r="B9003" s="5"/>
      <c r="C9003" s="5"/>
      <c r="D9003" s="5"/>
      <c r="J9003" s="48">
        <v>57081.76</v>
      </c>
      <c r="K9003" s="5"/>
    </row>
    <row r="9004" spans="1:11" ht="12.75">
      <c r="A9004" s="5"/>
      <c r="B9004" s="5"/>
      <c r="C9004" s="5"/>
      <c r="D9004" s="5"/>
      <c r="J9004" s="48">
        <v>29159.45</v>
      </c>
      <c r="K9004" s="5"/>
    </row>
    <row r="9005" spans="1:11" ht="12.75">
      <c r="A9005" s="5"/>
      <c r="B9005" s="5"/>
      <c r="C9005" s="5"/>
      <c r="D9005" s="5"/>
      <c r="J9005" s="48">
        <v>60037.95</v>
      </c>
      <c r="K9005" s="5"/>
    </row>
    <row r="9006" spans="1:11" ht="12.75">
      <c r="A9006" s="5"/>
      <c r="B9006" s="5"/>
      <c r="C9006" s="5"/>
      <c r="D9006" s="5"/>
      <c r="J9006" s="48">
        <v>120075.76</v>
      </c>
      <c r="K9006" s="5"/>
    </row>
    <row r="9007" spans="1:11" ht="12.75">
      <c r="A9007" s="5"/>
      <c r="B9007" s="5"/>
      <c r="C9007" s="5"/>
      <c r="D9007" s="5"/>
      <c r="J9007" s="48">
        <v>25393.54</v>
      </c>
      <c r="K9007" s="5"/>
    </row>
    <row r="9008" spans="1:11" ht="12.75">
      <c r="A9008" s="5"/>
      <c r="B9008" s="5"/>
      <c r="C9008" s="5"/>
      <c r="D9008" s="5"/>
      <c r="J9008" s="48">
        <v>49278.39</v>
      </c>
      <c r="K9008" s="5"/>
    </row>
    <row r="9009" spans="1:11" ht="12.75">
      <c r="A9009" s="5"/>
      <c r="B9009" s="5"/>
      <c r="C9009" s="5"/>
      <c r="D9009" s="5"/>
      <c r="J9009" s="48">
        <v>42450.76</v>
      </c>
      <c r="K9009" s="5"/>
    </row>
    <row r="9010" spans="1:11" ht="12.75">
      <c r="A9010" s="5"/>
      <c r="B9010" s="5"/>
      <c r="C9010" s="5"/>
      <c r="D9010" s="5"/>
      <c r="J9010" s="48">
        <v>71395.32</v>
      </c>
      <c r="K9010" s="5"/>
    </row>
    <row r="9011" spans="1:11" ht="12.75">
      <c r="A9011" s="5"/>
      <c r="B9011" s="5"/>
      <c r="C9011" s="5"/>
      <c r="D9011" s="5"/>
      <c r="J9011" s="48">
        <v>25379.16</v>
      </c>
      <c r="K9011" s="5"/>
    </row>
    <row r="9012" spans="1:11" ht="12.75">
      <c r="A9012" s="5"/>
      <c r="B9012" s="5"/>
      <c r="C9012" s="5"/>
      <c r="D9012" s="5"/>
      <c r="J9012" s="48">
        <v>91844.47</v>
      </c>
      <c r="K9012" s="5"/>
    </row>
    <row r="9013" spans="1:11" ht="12.75">
      <c r="A9013" s="5"/>
      <c r="B9013" s="5"/>
      <c r="C9013" s="5"/>
      <c r="D9013" s="5"/>
      <c r="J9013" s="48">
        <v>19006.32</v>
      </c>
      <c r="K9013" s="5"/>
    </row>
    <row r="9014" spans="1:11" ht="12.75">
      <c r="A9014" s="5"/>
      <c r="B9014" s="5"/>
      <c r="C9014" s="5"/>
      <c r="D9014" s="5"/>
      <c r="J9014" s="48">
        <v>25829.2</v>
      </c>
      <c r="K9014" s="5"/>
    </row>
    <row r="9015" spans="1:11" ht="12.75">
      <c r="A9015" s="5"/>
      <c r="B9015" s="5"/>
      <c r="C9015" s="5"/>
      <c r="D9015" s="5"/>
      <c r="J9015" s="48">
        <v>34232.85</v>
      </c>
      <c r="K9015" s="5"/>
    </row>
    <row r="9016" spans="1:11" ht="12.75">
      <c r="A9016" s="5"/>
      <c r="B9016" s="5"/>
      <c r="C9016" s="5"/>
      <c r="D9016" s="5"/>
      <c r="J9016" s="48">
        <v>47800.57</v>
      </c>
      <c r="K9016" s="5"/>
    </row>
    <row r="9017" spans="1:11" ht="12.75">
      <c r="A9017" s="5"/>
      <c r="B9017" s="5"/>
      <c r="C9017" s="5"/>
      <c r="D9017" s="5"/>
      <c r="J9017" s="48">
        <v>26199.35</v>
      </c>
      <c r="K9017" s="5"/>
    </row>
    <row r="9018" spans="1:11" ht="12.75">
      <c r="A9018" s="5"/>
      <c r="B9018" s="5"/>
      <c r="C9018" s="5"/>
      <c r="D9018" s="5"/>
      <c r="J9018" s="48">
        <v>46142.12</v>
      </c>
      <c r="K9018" s="5"/>
    </row>
    <row r="9019" spans="1:11" ht="12.75">
      <c r="A9019" s="5"/>
      <c r="B9019" s="5"/>
      <c r="C9019" s="5"/>
      <c r="D9019" s="5"/>
      <c r="J9019" s="48">
        <v>64126.3</v>
      </c>
      <c r="K9019" s="5"/>
    </row>
    <row r="9020" spans="1:11" ht="12.75">
      <c r="A9020" s="5"/>
      <c r="B9020" s="5"/>
      <c r="C9020" s="5"/>
      <c r="D9020" s="5"/>
      <c r="J9020" s="48">
        <v>27544.16</v>
      </c>
      <c r="K9020" s="5"/>
    </row>
    <row r="9021" spans="1:11" ht="12.75">
      <c r="A9021" s="5"/>
      <c r="B9021" s="5"/>
      <c r="C9021" s="5"/>
      <c r="D9021" s="5"/>
      <c r="J9021" s="48">
        <v>74168.56</v>
      </c>
      <c r="K9021" s="5"/>
    </row>
    <row r="9022" spans="1:11" ht="12.75">
      <c r="A9022" s="5"/>
      <c r="B9022" s="5"/>
      <c r="C9022" s="5"/>
      <c r="D9022" s="5"/>
      <c r="J9022" s="48">
        <v>33276.75</v>
      </c>
      <c r="K9022" s="5"/>
    </row>
    <row r="9023" spans="1:11" ht="12.75">
      <c r="A9023" s="5"/>
      <c r="B9023" s="5"/>
      <c r="C9023" s="5"/>
      <c r="D9023" s="5"/>
      <c r="J9023" s="48">
        <v>39427.25</v>
      </c>
      <c r="K9023" s="5"/>
    </row>
    <row r="9024" spans="1:11" ht="12.75">
      <c r="A9024" s="5"/>
      <c r="B9024" s="5"/>
      <c r="C9024" s="5"/>
      <c r="D9024" s="5"/>
      <c r="J9024" s="48">
        <v>16113.32</v>
      </c>
      <c r="K9024" s="5"/>
    </row>
    <row r="9025" spans="1:11" ht="12.75">
      <c r="A9025" s="5"/>
      <c r="B9025" s="5"/>
      <c r="C9025" s="5"/>
      <c r="D9025" s="5"/>
      <c r="J9025" s="48">
        <v>53973.9</v>
      </c>
      <c r="K9025" s="5"/>
    </row>
    <row r="9026" spans="1:11" ht="12.75">
      <c r="A9026" s="5"/>
      <c r="B9026" s="5"/>
      <c r="C9026" s="5"/>
      <c r="D9026" s="5"/>
      <c r="J9026" s="48">
        <v>20819.88</v>
      </c>
      <c r="K9026" s="5"/>
    </row>
    <row r="9027" spans="1:11" ht="12.75">
      <c r="A9027" s="5"/>
      <c r="B9027" s="5"/>
      <c r="C9027" s="5"/>
      <c r="D9027" s="5"/>
      <c r="J9027" s="48">
        <v>41272.98</v>
      </c>
      <c r="K9027" s="5"/>
    </row>
    <row r="9028" spans="1:11" ht="12.75">
      <c r="A9028" s="5"/>
      <c r="B9028" s="5"/>
      <c r="C9028" s="5"/>
      <c r="D9028" s="5"/>
      <c r="J9028" s="48">
        <v>22600.28</v>
      </c>
      <c r="K9028" s="5"/>
    </row>
    <row r="9029" spans="1:11" ht="12.75">
      <c r="A9029" s="5"/>
      <c r="B9029" s="5"/>
      <c r="C9029" s="5"/>
      <c r="D9029" s="5"/>
      <c r="J9029" s="48">
        <v>20002.12</v>
      </c>
      <c r="K9029" s="5"/>
    </row>
    <row r="9030" spans="1:11" ht="12.75">
      <c r="A9030" s="5"/>
      <c r="B9030" s="5"/>
      <c r="C9030" s="5"/>
      <c r="D9030" s="5"/>
      <c r="J9030" s="48">
        <v>37416</v>
      </c>
      <c r="K9030" s="5"/>
    </row>
    <row r="9031" spans="1:11" ht="12.75">
      <c r="A9031" s="5"/>
      <c r="B9031" s="5"/>
      <c r="C9031" s="5"/>
      <c r="D9031" s="5"/>
      <c r="J9031" s="48">
        <v>49467.61</v>
      </c>
      <c r="K9031" s="5"/>
    </row>
    <row r="9032" spans="1:11" ht="12.75">
      <c r="A9032" s="5"/>
      <c r="B9032" s="5"/>
      <c r="C9032" s="5"/>
      <c r="D9032" s="5"/>
      <c r="J9032" s="48">
        <v>33450.3</v>
      </c>
      <c r="K9032" s="5"/>
    </row>
    <row r="9033" spans="1:11" ht="12.75">
      <c r="A9033" s="5"/>
      <c r="B9033" s="5"/>
      <c r="C9033" s="5"/>
      <c r="D9033" s="5"/>
      <c r="J9033" s="48">
        <v>44177.98</v>
      </c>
      <c r="K9033" s="5"/>
    </row>
    <row r="9034" spans="1:11" ht="12.75">
      <c r="A9034" s="5"/>
      <c r="B9034" s="5"/>
      <c r="C9034" s="5"/>
      <c r="D9034" s="5"/>
      <c r="J9034" s="48">
        <v>87266.18</v>
      </c>
      <c r="K9034" s="5"/>
    </row>
    <row r="9035" spans="1:11" ht="12.75">
      <c r="A9035" s="5"/>
      <c r="B9035" s="5"/>
      <c r="C9035" s="5"/>
      <c r="D9035" s="5"/>
      <c r="J9035" s="48">
        <v>20312.77</v>
      </c>
      <c r="K9035" s="5"/>
    </row>
    <row r="9036" spans="1:11" ht="12.75">
      <c r="A9036" s="5"/>
      <c r="B9036" s="5"/>
      <c r="C9036" s="5"/>
      <c r="D9036" s="5"/>
      <c r="J9036" s="48">
        <v>17876.52</v>
      </c>
      <c r="K9036" s="5"/>
    </row>
    <row r="9037" spans="1:11" ht="12.75">
      <c r="A9037" s="5"/>
      <c r="B9037" s="5"/>
      <c r="C9037" s="5"/>
      <c r="D9037" s="5"/>
      <c r="J9037" s="48">
        <v>14270.8</v>
      </c>
      <c r="K9037" s="5"/>
    </row>
    <row r="9038" spans="1:11" ht="12.75">
      <c r="A9038" s="5"/>
      <c r="B9038" s="5"/>
      <c r="C9038" s="5"/>
      <c r="D9038" s="5"/>
      <c r="J9038" s="48">
        <v>33957.01</v>
      </c>
      <c r="K9038" s="5"/>
    </row>
    <row r="9039" spans="1:11" ht="12.75">
      <c r="A9039" s="5"/>
      <c r="B9039" s="5"/>
      <c r="C9039" s="5"/>
      <c r="D9039" s="5"/>
      <c r="J9039" s="48">
        <v>34072.94</v>
      </c>
      <c r="K9039" s="5"/>
    </row>
    <row r="9040" spans="1:11" ht="12.75">
      <c r="A9040" s="5"/>
      <c r="B9040" s="5"/>
      <c r="C9040" s="5"/>
      <c r="D9040" s="5"/>
      <c r="J9040" s="48">
        <v>27045.7</v>
      </c>
      <c r="K9040" s="5"/>
    </row>
    <row r="9041" spans="1:11" ht="12.75">
      <c r="A9041" s="5"/>
      <c r="B9041" s="5"/>
      <c r="C9041" s="5"/>
      <c r="D9041" s="5"/>
      <c r="J9041" s="48">
        <v>15449.04</v>
      </c>
      <c r="K9041" s="5"/>
    </row>
    <row r="9042" spans="1:11" ht="12.75">
      <c r="A9042" s="5"/>
      <c r="B9042" s="5"/>
      <c r="C9042" s="5"/>
      <c r="D9042" s="5"/>
      <c r="J9042" s="48">
        <v>19597</v>
      </c>
      <c r="K9042" s="5"/>
    </row>
    <row r="9043" spans="1:11" ht="12.75">
      <c r="A9043" s="5"/>
      <c r="B9043" s="5"/>
      <c r="C9043" s="5"/>
      <c r="D9043" s="5"/>
      <c r="J9043" s="48">
        <v>44229.1</v>
      </c>
      <c r="K9043" s="5"/>
    </row>
    <row r="9044" spans="1:11" ht="12.75">
      <c r="A9044" s="5"/>
      <c r="B9044" s="5"/>
      <c r="C9044" s="5"/>
      <c r="D9044" s="5"/>
      <c r="J9044" s="48">
        <v>70908.07</v>
      </c>
      <c r="K9044" s="5"/>
    </row>
    <row r="9045" spans="1:11" ht="12.75">
      <c r="A9045" s="5"/>
      <c r="B9045" s="5"/>
      <c r="C9045" s="5"/>
      <c r="D9045" s="5"/>
      <c r="J9045" s="48">
        <v>28256.41</v>
      </c>
      <c r="K9045" s="5"/>
    </row>
    <row r="9046" spans="1:11" ht="12.75">
      <c r="A9046" s="5"/>
      <c r="B9046" s="5"/>
      <c r="C9046" s="5"/>
      <c r="D9046" s="5"/>
      <c r="J9046" s="48">
        <v>56499.45</v>
      </c>
      <c r="K9046" s="5"/>
    </row>
    <row r="9047" spans="1:11" ht="12.75">
      <c r="A9047" s="5"/>
      <c r="B9047" s="5"/>
      <c r="C9047" s="5"/>
      <c r="D9047" s="5"/>
      <c r="J9047" s="48">
        <v>69340.16</v>
      </c>
      <c r="K9047" s="5"/>
    </row>
    <row r="9048" spans="1:11" ht="12.75">
      <c r="A9048" s="5"/>
      <c r="B9048" s="5"/>
      <c r="C9048" s="5"/>
      <c r="D9048" s="5"/>
      <c r="J9048" s="48">
        <v>37536.99</v>
      </c>
      <c r="K9048" s="5"/>
    </row>
    <row r="9049" spans="1:11" ht="12.75">
      <c r="A9049" s="5"/>
      <c r="B9049" s="5"/>
      <c r="C9049" s="5"/>
      <c r="D9049" s="5"/>
      <c r="J9049" s="48">
        <v>61795.86</v>
      </c>
      <c r="K9049" s="5"/>
    </row>
    <row r="9050" spans="1:11" ht="12.75">
      <c r="A9050" s="5"/>
      <c r="B9050" s="5"/>
      <c r="C9050" s="5"/>
      <c r="D9050" s="5"/>
      <c r="J9050" s="48">
        <v>61468.69</v>
      </c>
      <c r="K9050" s="5"/>
    </row>
    <row r="9051" spans="1:11" ht="12.75">
      <c r="A9051" s="5"/>
      <c r="B9051" s="5"/>
      <c r="C9051" s="5"/>
      <c r="D9051" s="5"/>
      <c r="J9051" s="48">
        <v>23093.94</v>
      </c>
      <c r="K9051" s="5"/>
    </row>
    <row r="9052" spans="1:11" ht="12.75">
      <c r="A9052" s="5"/>
      <c r="B9052" s="5"/>
      <c r="C9052" s="5"/>
      <c r="D9052" s="5"/>
      <c r="J9052" s="48">
        <v>38432.72</v>
      </c>
      <c r="K9052" s="5"/>
    </row>
    <row r="9053" spans="1:11" ht="12.75">
      <c r="A9053" s="5"/>
      <c r="B9053" s="5"/>
      <c r="C9053" s="5"/>
      <c r="D9053" s="5"/>
      <c r="J9053" s="48">
        <v>13017.22</v>
      </c>
      <c r="K9053" s="5"/>
    </row>
    <row r="9054" spans="1:11" ht="12.75">
      <c r="A9054" s="5"/>
      <c r="B9054" s="5"/>
      <c r="C9054" s="5"/>
      <c r="D9054" s="5"/>
      <c r="J9054" s="48">
        <v>20939.24</v>
      </c>
      <c r="K9054" s="5"/>
    </row>
    <row r="9055" spans="1:11" ht="12.75">
      <c r="A9055" s="5"/>
      <c r="B9055" s="5"/>
      <c r="C9055" s="5"/>
      <c r="D9055" s="5"/>
      <c r="J9055" s="48">
        <v>16190.23</v>
      </c>
      <c r="K9055" s="5"/>
    </row>
    <row r="9056" spans="1:11" ht="12.75">
      <c r="A9056" s="5"/>
      <c r="B9056" s="5"/>
      <c r="C9056" s="5"/>
      <c r="D9056" s="5"/>
      <c r="J9056" s="48">
        <v>47816.03</v>
      </c>
      <c r="K9056" s="5"/>
    </row>
    <row r="9057" spans="1:11" ht="12.75">
      <c r="A9057" s="5"/>
      <c r="B9057" s="5"/>
      <c r="C9057" s="5"/>
      <c r="D9057" s="5"/>
      <c r="J9057" s="48">
        <v>41691.79</v>
      </c>
      <c r="K9057" s="5"/>
    </row>
    <row r="9058" spans="1:11" ht="12.75">
      <c r="A9058" s="5"/>
      <c r="B9058" s="5"/>
      <c r="C9058" s="5"/>
      <c r="D9058" s="5"/>
      <c r="J9058" s="48">
        <v>32154.79</v>
      </c>
      <c r="K9058" s="5"/>
    </row>
    <row r="9059" spans="1:11" ht="12.75">
      <c r="A9059" s="5"/>
      <c r="B9059" s="5"/>
      <c r="C9059" s="5"/>
      <c r="D9059" s="5"/>
      <c r="J9059" s="48">
        <v>59665.42</v>
      </c>
      <c r="K9059" s="5"/>
    </row>
    <row r="9060" spans="1:11" ht="12.75">
      <c r="A9060" s="5"/>
      <c r="B9060" s="5"/>
      <c r="C9060" s="5"/>
      <c r="D9060" s="5"/>
      <c r="J9060" s="48">
        <v>60434.13</v>
      </c>
      <c r="K9060" s="5"/>
    </row>
    <row r="9061" spans="1:11" ht="12.75">
      <c r="A9061" s="5"/>
      <c r="B9061" s="5"/>
      <c r="C9061" s="5"/>
      <c r="D9061" s="5"/>
      <c r="J9061" s="48">
        <v>22236.87</v>
      </c>
      <c r="K9061" s="5"/>
    </row>
    <row r="9062" spans="1:11" ht="12.75">
      <c r="A9062" s="5"/>
      <c r="B9062" s="5"/>
      <c r="C9062" s="5"/>
      <c r="D9062" s="5"/>
      <c r="J9062" s="48">
        <v>42473.08</v>
      </c>
      <c r="K9062" s="5"/>
    </row>
    <row r="9063" spans="1:11" ht="12.75">
      <c r="A9063" s="5"/>
      <c r="B9063" s="5"/>
      <c r="C9063" s="5"/>
      <c r="D9063" s="5"/>
      <c r="J9063" s="48">
        <v>103750.01</v>
      </c>
      <c r="K9063" s="5"/>
    </row>
    <row r="9064" spans="1:11" ht="12.75">
      <c r="A9064" s="5"/>
      <c r="B9064" s="5"/>
      <c r="C9064" s="5"/>
      <c r="D9064" s="5"/>
      <c r="J9064" s="48">
        <v>41597.32</v>
      </c>
      <c r="K9064" s="5"/>
    </row>
    <row r="9065" spans="1:11" ht="12.75">
      <c r="A9065" s="5"/>
      <c r="B9065" s="5"/>
      <c r="C9065" s="5"/>
      <c r="D9065" s="5"/>
      <c r="J9065" s="48">
        <v>18650.2</v>
      </c>
      <c r="K9065" s="5"/>
    </row>
    <row r="9066" spans="1:11" ht="12.75">
      <c r="A9066" s="5"/>
      <c r="B9066" s="5"/>
      <c r="C9066" s="5"/>
      <c r="D9066" s="5"/>
      <c r="J9066" s="48">
        <v>32716.42</v>
      </c>
      <c r="K9066" s="5"/>
    </row>
    <row r="9067" spans="1:11" ht="12.75">
      <c r="A9067" s="5"/>
      <c r="B9067" s="5"/>
      <c r="C9067" s="5"/>
      <c r="D9067" s="5"/>
      <c r="J9067" s="48">
        <v>24586.97</v>
      </c>
      <c r="K9067" s="5"/>
    </row>
    <row r="9068" spans="1:11" ht="12.75">
      <c r="A9068" s="5"/>
      <c r="B9068" s="5"/>
      <c r="C9068" s="5"/>
      <c r="D9068" s="5"/>
      <c r="J9068" s="48">
        <v>9239.84</v>
      </c>
      <c r="K9068" s="5"/>
    </row>
    <row r="9069" spans="1:11" ht="12.75">
      <c r="A9069" s="5"/>
      <c r="B9069" s="5"/>
      <c r="C9069" s="5"/>
      <c r="D9069" s="5"/>
      <c r="J9069" s="48">
        <v>31875.98</v>
      </c>
      <c r="K9069" s="5"/>
    </row>
    <row r="9070" spans="1:11" ht="12.75">
      <c r="A9070" s="5"/>
      <c r="B9070" s="5"/>
      <c r="C9070" s="5"/>
      <c r="D9070" s="5"/>
      <c r="J9070" s="48">
        <v>47470.02</v>
      </c>
      <c r="K9070" s="5"/>
    </row>
    <row r="9071" spans="1:11" ht="12.75">
      <c r="A9071" s="5"/>
      <c r="B9071" s="5"/>
      <c r="C9071" s="5"/>
      <c r="D9071" s="5"/>
      <c r="J9071" s="48">
        <v>42192.94</v>
      </c>
      <c r="K9071" s="5"/>
    </row>
    <row r="9072" spans="1:11" ht="12.75">
      <c r="A9072" s="5"/>
      <c r="B9072" s="5"/>
      <c r="C9072" s="5"/>
      <c r="D9072" s="5"/>
      <c r="J9072" s="48">
        <v>48792.52</v>
      </c>
      <c r="K9072" s="5"/>
    </row>
    <row r="9073" spans="1:11" ht="12.75">
      <c r="A9073" s="5"/>
      <c r="B9073" s="5"/>
      <c r="C9073" s="5"/>
      <c r="D9073" s="5"/>
      <c r="J9073" s="48">
        <v>25333.91</v>
      </c>
      <c r="K9073" s="5"/>
    </row>
    <row r="9074" spans="1:11" ht="12.75">
      <c r="A9074" s="5"/>
      <c r="B9074" s="5"/>
      <c r="C9074" s="5"/>
      <c r="D9074" s="5"/>
      <c r="J9074" s="48">
        <v>10517.62</v>
      </c>
      <c r="K9074" s="5"/>
    </row>
    <row r="9075" spans="1:11" ht="12.75">
      <c r="A9075" s="5"/>
      <c r="B9075" s="5"/>
      <c r="C9075" s="5"/>
      <c r="D9075" s="5"/>
      <c r="J9075" s="48">
        <v>45131.13</v>
      </c>
      <c r="K9075" s="5"/>
    </row>
    <row r="9076" spans="1:11" ht="12.75">
      <c r="A9076" s="5"/>
      <c r="B9076" s="5"/>
      <c r="C9076" s="5"/>
      <c r="D9076" s="5"/>
      <c r="J9076" s="48">
        <v>68839.32</v>
      </c>
      <c r="K9076" s="5"/>
    </row>
    <row r="9077" spans="1:11" ht="12.75">
      <c r="A9077" s="5"/>
      <c r="B9077" s="5"/>
      <c r="C9077" s="5"/>
      <c r="D9077" s="5"/>
      <c r="J9077" s="48">
        <v>48566.14</v>
      </c>
      <c r="K9077" s="5"/>
    </row>
    <row r="9078" spans="1:11" ht="12.75">
      <c r="A9078" s="5"/>
      <c r="B9078" s="5"/>
      <c r="C9078" s="5"/>
      <c r="D9078" s="5"/>
      <c r="J9078" s="48">
        <v>24868.61</v>
      </c>
      <c r="K9078" s="5"/>
    </row>
    <row r="9079" spans="1:11" ht="12.75">
      <c r="A9079" s="5"/>
      <c r="B9079" s="5"/>
      <c r="C9079" s="5"/>
      <c r="D9079" s="5"/>
      <c r="J9079" s="48">
        <v>64266.71</v>
      </c>
      <c r="K9079" s="5"/>
    </row>
    <row r="9080" spans="1:11" ht="12.75">
      <c r="A9080" s="5"/>
      <c r="B9080" s="5"/>
      <c r="C9080" s="5"/>
      <c r="D9080" s="5"/>
      <c r="J9080" s="48">
        <v>24620.43</v>
      </c>
      <c r="K9080" s="5"/>
    </row>
    <row r="9081" spans="1:11" ht="12.75">
      <c r="A9081" s="5"/>
      <c r="B9081" s="5"/>
      <c r="C9081" s="5"/>
      <c r="D9081" s="5"/>
      <c r="J9081" s="48">
        <v>28010.61</v>
      </c>
      <c r="K9081" s="5"/>
    </row>
    <row r="9082" spans="1:11" ht="12.75">
      <c r="A9082" s="5"/>
      <c r="B9082" s="5"/>
      <c r="C9082" s="5"/>
      <c r="D9082" s="5"/>
      <c r="J9082" s="48">
        <v>47026.83</v>
      </c>
      <c r="K9082" s="5"/>
    </row>
    <row r="9083" spans="1:11" ht="12.75">
      <c r="A9083" s="5"/>
      <c r="B9083" s="5"/>
      <c r="C9083" s="5"/>
      <c r="D9083" s="5"/>
      <c r="J9083" s="48">
        <v>38482.8</v>
      </c>
      <c r="K9083" s="5"/>
    </row>
    <row r="9084" spans="1:11" ht="12.75">
      <c r="A9084" s="5"/>
      <c r="B9084" s="5"/>
      <c r="C9084" s="5"/>
      <c r="D9084" s="5"/>
      <c r="J9084" s="48">
        <v>27597.65</v>
      </c>
      <c r="K9084" s="5"/>
    </row>
    <row r="9085" spans="1:11" ht="12.75">
      <c r="A9085" s="5"/>
      <c r="B9085" s="5"/>
      <c r="C9085" s="5"/>
      <c r="D9085" s="5"/>
      <c r="J9085" s="48">
        <v>66356.68</v>
      </c>
      <c r="K9085" s="5"/>
    </row>
    <row r="9086" spans="1:11" ht="12.75">
      <c r="A9086" s="5"/>
      <c r="B9086" s="5"/>
      <c r="C9086" s="5"/>
      <c r="D9086" s="5"/>
      <c r="J9086" s="48">
        <v>18529.87</v>
      </c>
      <c r="K9086" s="5"/>
    </row>
    <row r="9087" spans="1:11" ht="12.75">
      <c r="A9087" s="5"/>
      <c r="B9087" s="5"/>
      <c r="C9087" s="5"/>
      <c r="D9087" s="5"/>
      <c r="J9087" s="48">
        <v>7536.74</v>
      </c>
      <c r="K9087" s="5"/>
    </row>
    <row r="9088" spans="1:11" ht="12.75">
      <c r="A9088" s="5"/>
      <c r="B9088" s="5"/>
      <c r="C9088" s="5"/>
      <c r="D9088" s="5"/>
      <c r="J9088" s="48">
        <v>24623.13</v>
      </c>
      <c r="K9088" s="5"/>
    </row>
    <row r="9089" spans="1:11" ht="12.75">
      <c r="A9089" s="5"/>
      <c r="B9089" s="5"/>
      <c r="C9089" s="5"/>
      <c r="D9089" s="5"/>
      <c r="J9089" s="48">
        <v>22625.18</v>
      </c>
      <c r="K9089" s="5"/>
    </row>
    <row r="9090" spans="1:11" ht="12.75">
      <c r="A9090" s="5"/>
      <c r="B9090" s="5"/>
      <c r="C9090" s="5"/>
      <c r="D9090" s="5"/>
      <c r="J9090" s="48">
        <v>36425.52</v>
      </c>
      <c r="K9090" s="5"/>
    </row>
    <row r="9091" spans="1:11" ht="12.75">
      <c r="A9091" s="5"/>
      <c r="B9091" s="5"/>
      <c r="C9091" s="5"/>
      <c r="D9091" s="5"/>
      <c r="J9091" s="48">
        <v>44499.24</v>
      </c>
      <c r="K9091" s="5"/>
    </row>
    <row r="9092" spans="1:11" ht="12.75">
      <c r="A9092" s="5"/>
      <c r="B9092" s="5"/>
      <c r="C9092" s="5"/>
      <c r="D9092" s="5"/>
      <c r="J9092" s="48">
        <v>50882.27</v>
      </c>
      <c r="K9092" s="5"/>
    </row>
    <row r="9093" spans="1:11" ht="12.75">
      <c r="A9093" s="5"/>
      <c r="B9093" s="5"/>
      <c r="C9093" s="5"/>
      <c r="D9093" s="5"/>
      <c r="J9093" s="48">
        <v>26746.49</v>
      </c>
      <c r="K9093" s="5"/>
    </row>
    <row r="9094" spans="1:11" ht="12.75">
      <c r="A9094" s="5"/>
      <c r="B9094" s="5"/>
      <c r="C9094" s="5"/>
      <c r="D9094" s="5"/>
      <c r="J9094" s="48">
        <v>14875.05</v>
      </c>
      <c r="K9094" s="5"/>
    </row>
    <row r="9095" spans="1:11" ht="12.75">
      <c r="A9095" s="5"/>
      <c r="B9095" s="5"/>
      <c r="C9095" s="5"/>
      <c r="D9095" s="5"/>
      <c r="J9095" s="48">
        <v>24998.5</v>
      </c>
      <c r="K9095" s="5"/>
    </row>
    <row r="9096" spans="1:11" ht="12.75">
      <c r="A9096" s="5"/>
      <c r="B9096" s="5"/>
      <c r="C9096" s="5"/>
      <c r="D9096" s="5"/>
      <c r="J9096" s="48">
        <v>27513.53</v>
      </c>
      <c r="K9096" s="5"/>
    </row>
    <row r="9097" spans="1:11" ht="12.75">
      <c r="A9097" s="5"/>
      <c r="B9097" s="5"/>
      <c r="C9097" s="5"/>
      <c r="D9097" s="5"/>
      <c r="J9097" s="48">
        <v>49445.13</v>
      </c>
      <c r="K9097" s="5"/>
    </row>
    <row r="9098" spans="1:11" ht="12.75">
      <c r="A9098" s="5"/>
      <c r="B9098" s="5"/>
      <c r="C9098" s="5"/>
      <c r="D9098" s="5"/>
      <c r="J9098" s="48">
        <v>47671.4</v>
      </c>
      <c r="K9098" s="5"/>
    </row>
    <row r="9099" spans="1:11" ht="12.75">
      <c r="A9099" s="5"/>
      <c r="B9099" s="5"/>
      <c r="C9099" s="5"/>
      <c r="D9099" s="5"/>
      <c r="J9099" s="48">
        <v>66928.08</v>
      </c>
      <c r="K9099" s="5"/>
    </row>
    <row r="9100" spans="1:11" ht="12.75">
      <c r="A9100" s="5"/>
      <c r="B9100" s="5"/>
      <c r="C9100" s="5"/>
      <c r="D9100" s="5"/>
      <c r="J9100" s="48">
        <v>28345.76</v>
      </c>
      <c r="K9100" s="5"/>
    </row>
    <row r="9101" spans="1:11" ht="12.75">
      <c r="A9101" s="5"/>
      <c r="B9101" s="5"/>
      <c r="C9101" s="5"/>
      <c r="D9101" s="5"/>
      <c r="J9101" s="48">
        <v>44652.75</v>
      </c>
      <c r="K9101" s="5"/>
    </row>
    <row r="9102" spans="1:11" ht="12.75">
      <c r="A9102" s="5"/>
      <c r="B9102" s="5"/>
      <c r="C9102" s="5"/>
      <c r="D9102" s="5"/>
      <c r="J9102" s="48">
        <v>26343.78</v>
      </c>
      <c r="K9102" s="5"/>
    </row>
    <row r="9103" spans="1:11" ht="12.75">
      <c r="A9103" s="5"/>
      <c r="B9103" s="5"/>
      <c r="C9103" s="5"/>
      <c r="D9103" s="5"/>
      <c r="J9103" s="48">
        <v>26023.06</v>
      </c>
      <c r="K9103" s="5"/>
    </row>
    <row r="9104" spans="1:11" ht="12.75">
      <c r="A9104" s="5"/>
      <c r="B9104" s="5"/>
      <c r="C9104" s="5"/>
      <c r="D9104" s="5"/>
      <c r="J9104" s="48">
        <v>52677.25</v>
      </c>
      <c r="K9104" s="5"/>
    </row>
    <row r="9105" spans="1:11" ht="12.75">
      <c r="A9105" s="5"/>
      <c r="B9105" s="5"/>
      <c r="C9105" s="5"/>
      <c r="D9105" s="5"/>
      <c r="J9105" s="48">
        <v>67381.71</v>
      </c>
      <c r="K9105" s="5"/>
    </row>
    <row r="9106" spans="1:11" ht="12.75">
      <c r="A9106" s="5"/>
      <c r="B9106" s="5"/>
      <c r="C9106" s="5"/>
      <c r="D9106" s="5"/>
      <c r="J9106" s="48">
        <v>31644.49</v>
      </c>
      <c r="K9106" s="5"/>
    </row>
    <row r="9107" spans="1:11" ht="12.75">
      <c r="A9107" s="5"/>
      <c r="B9107" s="5"/>
      <c r="C9107" s="5"/>
      <c r="D9107" s="5"/>
      <c r="J9107" s="48">
        <v>34124.59</v>
      </c>
      <c r="K9107" s="5"/>
    </row>
    <row r="9108" spans="1:11" ht="12.75">
      <c r="A9108" s="5"/>
      <c r="B9108" s="5"/>
      <c r="C9108" s="5"/>
      <c r="D9108" s="5"/>
      <c r="J9108" s="48">
        <v>24116.03</v>
      </c>
      <c r="K9108" s="5"/>
    </row>
    <row r="9109" spans="1:11" ht="12.75">
      <c r="A9109" s="5"/>
      <c r="B9109" s="5"/>
      <c r="C9109" s="5"/>
      <c r="D9109" s="5"/>
      <c r="J9109" s="48">
        <v>23369.48</v>
      </c>
      <c r="K9109" s="5"/>
    </row>
    <row r="9110" spans="1:11" ht="12.75">
      <c r="A9110" s="5"/>
      <c r="B9110" s="5"/>
      <c r="C9110" s="5"/>
      <c r="D9110" s="5"/>
      <c r="J9110" s="48">
        <v>28837.61</v>
      </c>
      <c r="K9110" s="5"/>
    </row>
    <row r="9111" spans="1:11" ht="12.75">
      <c r="A9111" s="5"/>
      <c r="B9111" s="5"/>
      <c r="C9111" s="5"/>
      <c r="D9111" s="5"/>
      <c r="J9111" s="48">
        <v>80163.51</v>
      </c>
      <c r="K9111" s="5"/>
    </row>
    <row r="9112" spans="1:11" ht="12.75">
      <c r="A9112" s="5"/>
      <c r="B9112" s="5"/>
      <c r="C9112" s="5"/>
      <c r="D9112" s="5"/>
      <c r="J9112" s="48">
        <v>19446.35</v>
      </c>
      <c r="K9112" s="5"/>
    </row>
    <row r="9113" spans="1:11" ht="12.75">
      <c r="A9113" s="5"/>
      <c r="B9113" s="5"/>
      <c r="C9113" s="5"/>
      <c r="D9113" s="5"/>
      <c r="J9113" s="48">
        <v>37872.48</v>
      </c>
      <c r="K9113" s="5"/>
    </row>
    <row r="9114" spans="1:11" ht="12.75">
      <c r="A9114" s="5"/>
      <c r="B9114" s="5"/>
      <c r="C9114" s="5"/>
      <c r="D9114" s="5"/>
      <c r="J9114" s="48">
        <v>43114.6</v>
      </c>
      <c r="K9114" s="5"/>
    </row>
    <row r="9115" spans="1:11" ht="12.75">
      <c r="A9115" s="5"/>
      <c r="B9115" s="5"/>
      <c r="C9115" s="5"/>
      <c r="D9115" s="5"/>
      <c r="J9115" s="48">
        <v>22616.85</v>
      </c>
      <c r="K9115" s="5"/>
    </row>
    <row r="9116" spans="1:11" ht="12.75">
      <c r="A9116" s="5"/>
      <c r="B9116" s="5"/>
      <c r="C9116" s="5"/>
      <c r="D9116" s="5"/>
      <c r="J9116" s="48">
        <v>26647.03</v>
      </c>
      <c r="K9116" s="5"/>
    </row>
    <row r="9117" spans="1:11" ht="12.75">
      <c r="A9117" s="5"/>
      <c r="B9117" s="5"/>
      <c r="C9117" s="5"/>
      <c r="D9117" s="5"/>
      <c r="J9117" s="48">
        <v>43117.93</v>
      </c>
      <c r="K9117" s="5"/>
    </row>
    <row r="9118" spans="1:11" ht="12.75">
      <c r="A9118" s="5"/>
      <c r="B9118" s="5"/>
      <c r="C9118" s="5"/>
      <c r="D9118" s="5"/>
      <c r="J9118" s="48">
        <v>47604.79</v>
      </c>
      <c r="K9118" s="5"/>
    </row>
    <row r="9119" spans="1:11" ht="12.75">
      <c r="A9119" s="5"/>
      <c r="B9119" s="5"/>
      <c r="C9119" s="5"/>
      <c r="D9119" s="5"/>
      <c r="J9119" s="48">
        <v>17718.96</v>
      </c>
      <c r="K9119" s="5"/>
    </row>
    <row r="9120" spans="1:11" ht="12.75">
      <c r="A9120" s="5"/>
      <c r="B9120" s="5"/>
      <c r="C9120" s="5"/>
      <c r="D9120" s="5"/>
      <c r="J9120" s="48">
        <v>20036.11</v>
      </c>
      <c r="K9120" s="5"/>
    </row>
    <row r="9121" spans="1:11" ht="12.75">
      <c r="A9121" s="5"/>
      <c r="B9121" s="5"/>
      <c r="C9121" s="5"/>
      <c r="D9121" s="5"/>
      <c r="J9121" s="48">
        <v>49641.96</v>
      </c>
      <c r="K9121" s="5"/>
    </row>
    <row r="9122" spans="1:11" ht="12.75">
      <c r="A9122" s="5"/>
      <c r="B9122" s="5"/>
      <c r="C9122" s="5"/>
      <c r="D9122" s="5"/>
      <c r="J9122" s="48">
        <v>20592.72</v>
      </c>
      <c r="K9122" s="5"/>
    </row>
    <row r="9123" spans="1:11" ht="12.75">
      <c r="A9123" s="5"/>
      <c r="B9123" s="5"/>
      <c r="C9123" s="5"/>
      <c r="D9123" s="5"/>
      <c r="J9123" s="48">
        <v>17657.7</v>
      </c>
      <c r="K9123" s="5"/>
    </row>
    <row r="9124" spans="1:11" ht="12.75">
      <c r="A9124" s="5"/>
      <c r="B9124" s="5"/>
      <c r="C9124" s="5"/>
      <c r="D9124" s="5"/>
      <c r="J9124" s="48">
        <v>43257.59</v>
      </c>
      <c r="K9124" s="5"/>
    </row>
    <row r="9125" spans="1:11" ht="12.75">
      <c r="A9125" s="5"/>
      <c r="B9125" s="5"/>
      <c r="C9125" s="5"/>
      <c r="D9125" s="5"/>
      <c r="J9125" s="48">
        <v>16116.61</v>
      </c>
      <c r="K9125" s="5"/>
    </row>
    <row r="9126" spans="1:11" ht="12.75">
      <c r="A9126" s="5"/>
      <c r="B9126" s="5"/>
      <c r="C9126" s="5"/>
      <c r="D9126" s="5"/>
      <c r="J9126" s="48">
        <v>59369.99</v>
      </c>
      <c r="K9126" s="5"/>
    </row>
    <row r="9127" spans="1:11" ht="12.75">
      <c r="A9127" s="5"/>
      <c r="B9127" s="5"/>
      <c r="C9127" s="5"/>
      <c r="D9127" s="5"/>
      <c r="J9127" s="48">
        <v>64468.67</v>
      </c>
      <c r="K9127" s="5"/>
    </row>
    <row r="9128" spans="1:11" ht="12.75">
      <c r="A9128" s="5"/>
      <c r="B9128" s="5"/>
      <c r="C9128" s="5"/>
      <c r="D9128" s="5"/>
      <c r="J9128" s="48">
        <v>43648.89</v>
      </c>
      <c r="K9128" s="5"/>
    </row>
    <row r="9129" spans="1:11" ht="12.75">
      <c r="A9129" s="5"/>
      <c r="B9129" s="5"/>
      <c r="C9129" s="5"/>
      <c r="D9129" s="5"/>
      <c r="J9129" s="48">
        <v>23742.16</v>
      </c>
      <c r="K9129" s="5"/>
    </row>
    <row r="9130" spans="1:11" ht="12.75">
      <c r="A9130" s="5"/>
      <c r="B9130" s="5"/>
      <c r="C9130" s="5"/>
      <c r="D9130" s="5"/>
      <c r="J9130" s="48">
        <v>46423.74</v>
      </c>
      <c r="K9130" s="5"/>
    </row>
    <row r="9131" spans="1:11" ht="12.75">
      <c r="A9131" s="5"/>
      <c r="B9131" s="5"/>
      <c r="C9131" s="5"/>
      <c r="D9131" s="5"/>
      <c r="J9131" s="48">
        <v>57972.52</v>
      </c>
      <c r="K9131" s="5"/>
    </row>
    <row r="9132" spans="1:11" ht="12.75">
      <c r="A9132" s="5"/>
      <c r="B9132" s="5"/>
      <c r="C9132" s="5"/>
      <c r="D9132" s="5"/>
      <c r="J9132" s="48">
        <v>15033.44</v>
      </c>
      <c r="K9132" s="5"/>
    </row>
    <row r="9133" spans="1:11" ht="12.75">
      <c r="A9133" s="5"/>
      <c r="B9133" s="5"/>
      <c r="C9133" s="5"/>
      <c r="D9133" s="5"/>
      <c r="J9133" s="48">
        <v>19315.61</v>
      </c>
      <c r="K9133" s="5"/>
    </row>
    <row r="9134" spans="1:11" ht="12.75">
      <c r="A9134" s="5"/>
      <c r="B9134" s="5"/>
      <c r="C9134" s="5"/>
      <c r="D9134" s="5"/>
      <c r="J9134" s="48">
        <v>30430.02</v>
      </c>
      <c r="K9134" s="5"/>
    </row>
    <row r="9135" spans="1:11" ht="12.75">
      <c r="A9135" s="5"/>
      <c r="B9135" s="5"/>
      <c r="C9135" s="5"/>
      <c r="D9135" s="5"/>
      <c r="J9135" s="48">
        <v>16190.76</v>
      </c>
      <c r="K9135" s="5"/>
    </row>
    <row r="9136" spans="1:11" ht="12.75">
      <c r="A9136" s="5"/>
      <c r="B9136" s="5"/>
      <c r="C9136" s="5"/>
      <c r="D9136" s="5"/>
      <c r="J9136" s="48">
        <v>53730.2</v>
      </c>
      <c r="K9136" s="5"/>
    </row>
    <row r="9137" spans="1:11" ht="12.75">
      <c r="A9137" s="5"/>
      <c r="B9137" s="5"/>
      <c r="C9137" s="5"/>
      <c r="D9137" s="5"/>
      <c r="J9137" s="48">
        <v>65779.78</v>
      </c>
      <c r="K9137" s="5"/>
    </row>
    <row r="9138" spans="1:11" ht="12.75">
      <c r="A9138" s="5"/>
      <c r="B9138" s="5"/>
      <c r="C9138" s="5"/>
      <c r="D9138" s="5"/>
      <c r="J9138" s="48">
        <v>17369.49</v>
      </c>
      <c r="K9138" s="5"/>
    </row>
    <row r="9139" spans="1:11" ht="12.75">
      <c r="A9139" s="5"/>
      <c r="B9139" s="5"/>
      <c r="C9139" s="5"/>
      <c r="D9139" s="5"/>
      <c r="J9139" s="48">
        <v>26163.11</v>
      </c>
      <c r="K9139" s="5"/>
    </row>
    <row r="9140" spans="1:11" ht="12.75">
      <c r="A9140" s="5"/>
      <c r="B9140" s="5"/>
      <c r="C9140" s="5"/>
      <c r="D9140" s="5"/>
      <c r="J9140" s="48">
        <v>45063.59</v>
      </c>
      <c r="K9140" s="5"/>
    </row>
    <row r="9141" spans="1:11" ht="12.75">
      <c r="A9141" s="5"/>
      <c r="B9141" s="5"/>
      <c r="C9141" s="5"/>
      <c r="D9141" s="5"/>
      <c r="J9141" s="48">
        <v>19743.89</v>
      </c>
      <c r="K9141" s="5"/>
    </row>
    <row r="9142" spans="1:11" ht="12.75">
      <c r="A9142" s="5"/>
      <c r="B9142" s="5"/>
      <c r="C9142" s="5"/>
      <c r="D9142" s="5"/>
      <c r="J9142" s="48">
        <v>29266.76</v>
      </c>
      <c r="K9142" s="5"/>
    </row>
    <row r="9143" spans="1:11" ht="12.75">
      <c r="A9143" s="5"/>
      <c r="B9143" s="5"/>
      <c r="C9143" s="5"/>
      <c r="D9143" s="5"/>
      <c r="J9143" s="48">
        <v>43316.6</v>
      </c>
      <c r="K9143" s="5"/>
    </row>
    <row r="9144" spans="1:11" ht="12.75">
      <c r="A9144" s="5"/>
      <c r="B9144" s="5"/>
      <c r="C9144" s="5"/>
      <c r="D9144" s="5"/>
      <c r="J9144" s="48">
        <v>36251.62</v>
      </c>
      <c r="K9144" s="5"/>
    </row>
    <row r="9145" spans="1:11" ht="12.75">
      <c r="A9145" s="5"/>
      <c r="B9145" s="5"/>
      <c r="C9145" s="5"/>
      <c r="D9145" s="5"/>
      <c r="J9145" s="48">
        <v>18269.37</v>
      </c>
      <c r="K9145" s="5"/>
    </row>
    <row r="9146" spans="1:11" ht="12.75">
      <c r="A9146" s="5"/>
      <c r="B9146" s="5"/>
      <c r="C9146" s="5"/>
      <c r="D9146" s="5"/>
      <c r="J9146" s="48">
        <v>32897.29</v>
      </c>
      <c r="K9146" s="5"/>
    </row>
    <row r="9147" spans="1:11" ht="12.75">
      <c r="A9147" s="5"/>
      <c r="B9147" s="5"/>
      <c r="C9147" s="5"/>
      <c r="D9147" s="5"/>
      <c r="J9147" s="48">
        <v>110212.63</v>
      </c>
      <c r="K9147" s="5"/>
    </row>
    <row r="9148" spans="1:11" ht="12.75">
      <c r="A9148" s="5"/>
      <c r="B9148" s="5"/>
      <c r="C9148" s="5"/>
      <c r="D9148" s="5"/>
      <c r="J9148" s="48">
        <v>25026.96</v>
      </c>
      <c r="K9148" s="5"/>
    </row>
    <row r="9149" spans="1:11" ht="12.75">
      <c r="A9149" s="5"/>
      <c r="B9149" s="5"/>
      <c r="C9149" s="5"/>
      <c r="D9149" s="5"/>
      <c r="J9149" s="48">
        <v>27665.12</v>
      </c>
      <c r="K9149" s="5"/>
    </row>
    <row r="9150" spans="1:11" ht="12.75">
      <c r="A9150" s="5"/>
      <c r="B9150" s="5"/>
      <c r="C9150" s="5"/>
      <c r="D9150" s="5"/>
      <c r="J9150" s="48">
        <v>25187.3</v>
      </c>
      <c r="K9150" s="5"/>
    </row>
    <row r="9151" spans="1:11" ht="12.75">
      <c r="A9151" s="5"/>
      <c r="B9151" s="5"/>
      <c r="C9151" s="5"/>
      <c r="D9151" s="5"/>
      <c r="J9151" s="48">
        <v>78341.58</v>
      </c>
      <c r="K9151" s="5"/>
    </row>
    <row r="9152" spans="1:11" ht="12.75">
      <c r="A9152" s="5"/>
      <c r="B9152" s="5"/>
      <c r="C9152" s="5"/>
      <c r="D9152" s="5"/>
      <c r="J9152" s="48">
        <v>55249.55</v>
      </c>
      <c r="K9152" s="5"/>
    </row>
    <row r="9153" spans="1:11" ht="12.75">
      <c r="A9153" s="5"/>
      <c r="B9153" s="5"/>
      <c r="C9153" s="5"/>
      <c r="D9153" s="5"/>
      <c r="J9153" s="48">
        <v>20271.9</v>
      </c>
      <c r="K9153" s="5"/>
    </row>
    <row r="9154" spans="1:11" ht="12.75">
      <c r="A9154" s="5"/>
      <c r="B9154" s="5"/>
      <c r="C9154" s="5"/>
      <c r="D9154" s="5"/>
      <c r="J9154" s="48">
        <v>30313.66</v>
      </c>
      <c r="K9154" s="5"/>
    </row>
    <row r="9155" spans="1:11" ht="12.75">
      <c r="A9155" s="5"/>
      <c r="B9155" s="5"/>
      <c r="C9155" s="5"/>
      <c r="D9155" s="5"/>
      <c r="J9155" s="48">
        <v>42981.1</v>
      </c>
      <c r="K9155" s="5"/>
    </row>
    <row r="9156" spans="1:11" ht="12.75">
      <c r="A9156" s="5"/>
      <c r="B9156" s="5"/>
      <c r="C9156" s="5"/>
      <c r="D9156" s="5"/>
      <c r="J9156" s="48">
        <v>36964.52</v>
      </c>
      <c r="K9156" s="5"/>
    </row>
    <row r="9157" spans="1:11" ht="12.75">
      <c r="A9157" s="5"/>
      <c r="B9157" s="5"/>
      <c r="C9157" s="5"/>
      <c r="D9157" s="5"/>
      <c r="J9157" s="48">
        <v>9765.82</v>
      </c>
      <c r="K9157" s="5"/>
    </row>
    <row r="9158" spans="1:11" ht="12.75">
      <c r="A9158" s="5"/>
      <c r="B9158" s="5"/>
      <c r="C9158" s="5"/>
      <c r="D9158" s="5"/>
      <c r="J9158" s="48">
        <v>23268.13</v>
      </c>
      <c r="K9158" s="5"/>
    </row>
    <row r="9159" spans="1:11" ht="12.75">
      <c r="A9159" s="5"/>
      <c r="B9159" s="5"/>
      <c r="C9159" s="5"/>
      <c r="D9159" s="5"/>
      <c r="J9159" s="48">
        <v>39018.99</v>
      </c>
      <c r="K9159" s="5"/>
    </row>
    <row r="9160" spans="1:11" ht="12.75">
      <c r="A9160" s="5"/>
      <c r="B9160" s="5"/>
      <c r="C9160" s="5"/>
      <c r="D9160" s="5"/>
      <c r="J9160" s="48">
        <v>89215.19</v>
      </c>
      <c r="K9160" s="5"/>
    </row>
    <row r="9161" spans="1:11" ht="12.75">
      <c r="A9161" s="5"/>
      <c r="B9161" s="5"/>
      <c r="C9161" s="5"/>
      <c r="D9161" s="5"/>
      <c r="J9161" s="48">
        <v>23029.11</v>
      </c>
      <c r="K9161" s="5"/>
    </row>
    <row r="9162" spans="1:11" ht="12.75">
      <c r="A9162" s="5"/>
      <c r="B9162" s="5"/>
      <c r="C9162" s="5"/>
      <c r="D9162" s="5"/>
      <c r="J9162" s="48">
        <v>21500.48</v>
      </c>
      <c r="K9162" s="5"/>
    </row>
    <row r="9163" spans="1:11" ht="12.75">
      <c r="A9163" s="5"/>
      <c r="B9163" s="5"/>
      <c r="C9163" s="5"/>
      <c r="D9163" s="5"/>
      <c r="J9163" s="48">
        <v>13181.41</v>
      </c>
      <c r="K9163" s="5"/>
    </row>
    <row r="9164" spans="1:11" ht="12.75">
      <c r="A9164" s="5"/>
      <c r="B9164" s="5"/>
      <c r="C9164" s="5"/>
      <c r="D9164" s="5"/>
      <c r="J9164" s="48">
        <v>52009.96</v>
      </c>
      <c r="K9164" s="5"/>
    </row>
    <row r="9165" spans="1:11" ht="12.75">
      <c r="A9165" s="5"/>
      <c r="B9165" s="5"/>
      <c r="C9165" s="5"/>
      <c r="D9165" s="5"/>
      <c r="J9165" s="48">
        <v>39793.99</v>
      </c>
      <c r="K9165" s="5"/>
    </row>
    <row r="9166" spans="1:11" ht="12.75">
      <c r="A9166" s="5"/>
      <c r="B9166" s="5"/>
      <c r="C9166" s="5"/>
      <c r="D9166" s="5"/>
      <c r="J9166" s="48">
        <v>16647.72</v>
      </c>
      <c r="K9166" s="5"/>
    </row>
    <row r="9167" spans="1:11" ht="12.75">
      <c r="A9167" s="5"/>
      <c r="B9167" s="5"/>
      <c r="C9167" s="5"/>
      <c r="D9167" s="5"/>
      <c r="J9167" s="48">
        <v>27460.61</v>
      </c>
      <c r="K9167" s="5"/>
    </row>
    <row r="9168" spans="1:11" ht="12.75">
      <c r="A9168" s="5"/>
      <c r="B9168" s="5"/>
      <c r="C9168" s="5"/>
      <c r="D9168" s="5"/>
      <c r="J9168" s="48">
        <v>41997.2</v>
      </c>
      <c r="K9168" s="5"/>
    </row>
    <row r="9169" spans="1:11" ht="12.75">
      <c r="A9169" s="5"/>
      <c r="B9169" s="5"/>
      <c r="C9169" s="5"/>
      <c r="D9169" s="5"/>
      <c r="J9169" s="48">
        <v>26741.73</v>
      </c>
      <c r="K9169" s="5"/>
    </row>
    <row r="9170" spans="1:11" ht="12.75">
      <c r="A9170" s="5"/>
      <c r="B9170" s="5"/>
      <c r="C9170" s="5"/>
      <c r="D9170" s="5"/>
      <c r="J9170" s="48">
        <v>10717.17</v>
      </c>
      <c r="K9170" s="5"/>
    </row>
    <row r="9171" spans="1:11" ht="12.75">
      <c r="A9171" s="5"/>
      <c r="B9171" s="5"/>
      <c r="C9171" s="5"/>
      <c r="D9171" s="5"/>
      <c r="J9171" s="48">
        <v>21111.44</v>
      </c>
      <c r="K9171" s="5"/>
    </row>
    <row r="9172" spans="1:11" ht="12.75">
      <c r="A9172" s="5"/>
      <c r="B9172" s="5"/>
      <c r="C9172" s="5"/>
      <c r="D9172" s="5"/>
      <c r="J9172" s="48">
        <v>50889.18</v>
      </c>
      <c r="K9172" s="5"/>
    </row>
    <row r="9173" spans="1:11" ht="12.75">
      <c r="A9173" s="5"/>
      <c r="B9173" s="5"/>
      <c r="C9173" s="5"/>
      <c r="D9173" s="5"/>
      <c r="J9173" s="48">
        <v>221716.46</v>
      </c>
      <c r="K9173" s="5"/>
    </row>
    <row r="9174" spans="1:11" ht="12.75">
      <c r="A9174" s="5"/>
      <c r="B9174" s="5"/>
      <c r="C9174" s="5"/>
      <c r="D9174" s="5"/>
      <c r="J9174" s="48">
        <v>12559.4</v>
      </c>
      <c r="K9174" s="5"/>
    </row>
    <row r="9175" spans="1:11" ht="12.75">
      <c r="A9175" s="5"/>
      <c r="B9175" s="5"/>
      <c r="C9175" s="5"/>
      <c r="D9175" s="5"/>
      <c r="J9175" s="48">
        <v>34161.63</v>
      </c>
      <c r="K9175" s="5"/>
    </row>
    <row r="9176" spans="1:11" ht="12.75">
      <c r="A9176" s="5"/>
      <c r="B9176" s="5"/>
      <c r="C9176" s="5"/>
      <c r="D9176" s="5"/>
      <c r="J9176" s="48">
        <v>29730.67</v>
      </c>
      <c r="K9176" s="5"/>
    </row>
    <row r="9177" spans="1:11" ht="12.75">
      <c r="A9177" s="5"/>
      <c r="B9177" s="5"/>
      <c r="C9177" s="5"/>
      <c r="D9177" s="5"/>
      <c r="J9177" s="48">
        <v>71971.39</v>
      </c>
      <c r="K9177" s="5"/>
    </row>
    <row r="9178" spans="1:11" ht="12.75">
      <c r="A9178" s="5"/>
      <c r="B9178" s="5"/>
      <c r="C9178" s="5"/>
      <c r="D9178" s="5"/>
      <c r="J9178" s="48">
        <v>56071.74</v>
      </c>
      <c r="K9178" s="5"/>
    </row>
    <row r="9179" spans="1:11" ht="12.75">
      <c r="A9179" s="5"/>
      <c r="B9179" s="5"/>
      <c r="C9179" s="5"/>
      <c r="D9179" s="5"/>
      <c r="J9179" s="48">
        <v>22424.57</v>
      </c>
      <c r="K9179" s="5"/>
    </row>
    <row r="9180" spans="1:11" ht="12.75">
      <c r="A9180" s="5"/>
      <c r="B9180" s="5"/>
      <c r="C9180" s="5"/>
      <c r="D9180" s="5"/>
      <c r="J9180" s="48">
        <v>81226.72</v>
      </c>
      <c r="K9180" s="5"/>
    </row>
    <row r="9181" spans="1:11" ht="12.75">
      <c r="A9181" s="5"/>
      <c r="B9181" s="5"/>
      <c r="C9181" s="5"/>
      <c r="D9181" s="5"/>
      <c r="J9181" s="48">
        <v>19235.37</v>
      </c>
      <c r="K9181" s="5"/>
    </row>
    <row r="9182" spans="1:11" ht="12.75">
      <c r="A9182" s="5"/>
      <c r="B9182" s="5"/>
      <c r="C9182" s="5"/>
      <c r="D9182" s="5"/>
      <c r="J9182" s="48">
        <v>32961.8</v>
      </c>
      <c r="K9182" s="5"/>
    </row>
    <row r="9183" spans="1:11" ht="12.75">
      <c r="A9183" s="5"/>
      <c r="B9183" s="5"/>
      <c r="C9183" s="5"/>
      <c r="D9183" s="5"/>
      <c r="J9183" s="48">
        <v>25059.26</v>
      </c>
      <c r="K9183" s="5"/>
    </row>
    <row r="9184" spans="1:11" ht="12.75">
      <c r="A9184" s="5"/>
      <c r="B9184" s="5"/>
      <c r="C9184" s="5"/>
      <c r="D9184" s="5"/>
      <c r="J9184" s="48">
        <v>27994.19</v>
      </c>
      <c r="K9184" s="5"/>
    </row>
    <row r="9185" spans="1:11" ht="12.75">
      <c r="A9185" s="5"/>
      <c r="B9185" s="5"/>
      <c r="C9185" s="5"/>
      <c r="D9185" s="5"/>
      <c r="J9185" s="48">
        <v>57332.91</v>
      </c>
      <c r="K9185" s="5"/>
    </row>
    <row r="9186" spans="1:11" ht="12.75">
      <c r="A9186" s="5"/>
      <c r="B9186" s="5"/>
      <c r="C9186" s="5"/>
      <c r="D9186" s="5"/>
      <c r="J9186" s="48">
        <v>150193.02</v>
      </c>
      <c r="K9186" s="5"/>
    </row>
    <row r="9187" spans="1:11" ht="12.75">
      <c r="A9187" s="5"/>
      <c r="B9187" s="5"/>
      <c r="C9187" s="5"/>
      <c r="D9187" s="5"/>
      <c r="J9187" s="48">
        <v>15665.87</v>
      </c>
      <c r="K9187" s="5"/>
    </row>
    <row r="9188" spans="1:11" ht="12.75">
      <c r="A9188" s="5"/>
      <c r="B9188" s="5"/>
      <c r="C9188" s="5"/>
      <c r="D9188" s="5"/>
      <c r="J9188" s="48">
        <v>48219.57</v>
      </c>
      <c r="K9188" s="5"/>
    </row>
    <row r="9189" spans="1:11" ht="12.75">
      <c r="A9189" s="5"/>
      <c r="B9189" s="5"/>
      <c r="C9189" s="5"/>
      <c r="D9189" s="5"/>
      <c r="J9189" s="48">
        <v>85748.33</v>
      </c>
      <c r="K9189" s="5"/>
    </row>
    <row r="9190" spans="1:11" ht="12.75">
      <c r="A9190" s="5"/>
      <c r="B9190" s="5"/>
      <c r="C9190" s="5"/>
      <c r="D9190" s="5"/>
      <c r="J9190" s="48">
        <v>67296.14</v>
      </c>
      <c r="K9190" s="5"/>
    </row>
    <row r="9191" spans="1:11" ht="12.75">
      <c r="A9191" s="5"/>
      <c r="B9191" s="5"/>
      <c r="C9191" s="5"/>
      <c r="D9191" s="5"/>
      <c r="J9191" s="48">
        <v>53872.06</v>
      </c>
      <c r="K9191" s="5"/>
    </row>
    <row r="9192" spans="1:11" ht="12.75">
      <c r="A9192" s="5"/>
      <c r="B9192" s="5"/>
      <c r="C9192" s="5"/>
      <c r="D9192" s="5"/>
      <c r="J9192" s="48">
        <v>16607.26</v>
      </c>
      <c r="K9192" s="5"/>
    </row>
    <row r="9193" spans="1:11" ht="12.75">
      <c r="A9193" s="5"/>
      <c r="B9193" s="5"/>
      <c r="C9193" s="5"/>
      <c r="D9193" s="5"/>
      <c r="J9193" s="48">
        <v>47905.07</v>
      </c>
      <c r="K9193" s="5"/>
    </row>
    <row r="9194" spans="1:11" ht="12.75">
      <c r="A9194" s="5"/>
      <c r="B9194" s="5"/>
      <c r="C9194" s="5"/>
      <c r="D9194" s="5"/>
      <c r="J9194" s="48">
        <v>14285.95</v>
      </c>
      <c r="K9194" s="5"/>
    </row>
    <row r="9195" spans="1:11" ht="12.75">
      <c r="A9195" s="5"/>
      <c r="B9195" s="5"/>
      <c r="C9195" s="5"/>
      <c r="D9195" s="5"/>
      <c r="J9195" s="48">
        <v>11376.29</v>
      </c>
      <c r="K9195" s="5"/>
    </row>
    <row r="9196" spans="1:11" ht="12.75">
      <c r="A9196" s="5"/>
      <c r="B9196" s="5"/>
      <c r="C9196" s="5"/>
      <c r="D9196" s="5"/>
      <c r="J9196" s="48">
        <v>26334.62</v>
      </c>
      <c r="K9196" s="5"/>
    </row>
    <row r="9197" spans="1:11" ht="12.75">
      <c r="A9197" s="5"/>
      <c r="B9197" s="5"/>
      <c r="C9197" s="5"/>
      <c r="D9197" s="5"/>
      <c r="J9197" s="48">
        <v>12313.2</v>
      </c>
      <c r="K9197" s="5"/>
    </row>
    <row r="9198" spans="1:11" ht="12.75">
      <c r="A9198" s="5"/>
      <c r="B9198" s="5"/>
      <c r="C9198" s="5"/>
      <c r="D9198" s="5"/>
      <c r="J9198" s="48">
        <v>97408.43</v>
      </c>
      <c r="K9198" s="5"/>
    </row>
    <row r="9199" spans="1:11" ht="12.75">
      <c r="A9199" s="5"/>
      <c r="B9199" s="5"/>
      <c r="C9199" s="5"/>
      <c r="D9199" s="5"/>
      <c r="J9199" s="48">
        <v>58988.47</v>
      </c>
      <c r="K9199" s="5"/>
    </row>
    <row r="9200" spans="1:11" ht="12.75">
      <c r="A9200" s="5"/>
      <c r="B9200" s="5"/>
      <c r="C9200" s="5"/>
      <c r="D9200" s="5"/>
      <c r="J9200" s="48">
        <v>50225.07</v>
      </c>
      <c r="K9200" s="5"/>
    </row>
    <row r="9201" spans="1:11" ht="12.75">
      <c r="A9201" s="5"/>
      <c r="B9201" s="5"/>
      <c r="C9201" s="5"/>
      <c r="D9201" s="5"/>
      <c r="J9201" s="48">
        <v>67021.14</v>
      </c>
      <c r="K9201" s="5"/>
    </row>
    <row r="9202" spans="1:11" ht="12.75">
      <c r="A9202" s="5"/>
      <c r="B9202" s="5"/>
      <c r="C9202" s="5"/>
      <c r="D9202" s="5"/>
      <c r="J9202" s="48">
        <v>134355.21</v>
      </c>
      <c r="K9202" s="5"/>
    </row>
    <row r="9203" spans="1:11" ht="12.75">
      <c r="A9203" s="5"/>
      <c r="B9203" s="5"/>
      <c r="C9203" s="5"/>
      <c r="D9203" s="5"/>
      <c r="J9203" s="48">
        <v>60998.34</v>
      </c>
      <c r="K9203" s="5"/>
    </row>
    <row r="9204" spans="1:11" ht="12.75">
      <c r="A9204" s="5"/>
      <c r="B9204" s="5"/>
      <c r="C9204" s="5"/>
      <c r="D9204" s="5"/>
      <c r="J9204" s="48">
        <v>37044.17</v>
      </c>
      <c r="K9204" s="5"/>
    </row>
    <row r="9205" spans="1:11" ht="12.75">
      <c r="A9205" s="5"/>
      <c r="B9205" s="5"/>
      <c r="C9205" s="5"/>
      <c r="D9205" s="5"/>
      <c r="J9205" s="48">
        <v>44794.71</v>
      </c>
      <c r="K9205" s="5"/>
    </row>
    <row r="9206" spans="1:11" ht="12.75">
      <c r="A9206" s="5"/>
      <c r="B9206" s="5"/>
      <c r="C9206" s="5"/>
      <c r="D9206" s="5"/>
      <c r="J9206" s="48">
        <v>14325.73</v>
      </c>
      <c r="K9206" s="5"/>
    </row>
    <row r="9207" spans="1:11" ht="12.75">
      <c r="A9207" s="5"/>
      <c r="B9207" s="5"/>
      <c r="C9207" s="5"/>
      <c r="D9207" s="5"/>
      <c r="J9207" s="48">
        <v>14778.31</v>
      </c>
      <c r="K9207" s="5"/>
    </row>
    <row r="9208" spans="1:11" ht="12.75">
      <c r="A9208" s="5"/>
      <c r="B9208" s="5"/>
      <c r="C9208" s="5"/>
      <c r="D9208" s="5"/>
      <c r="J9208" s="48">
        <v>16843.56</v>
      </c>
      <c r="K9208" s="5"/>
    </row>
    <row r="9209" spans="1:11" ht="12.75">
      <c r="A9209" s="5"/>
      <c r="B9209" s="5"/>
      <c r="C9209" s="5"/>
      <c r="D9209" s="5"/>
      <c r="J9209" s="48">
        <v>99169.98</v>
      </c>
      <c r="K9209" s="5"/>
    </row>
    <row r="9210" spans="1:11" ht="12.75">
      <c r="A9210" s="5"/>
      <c r="B9210" s="5"/>
      <c r="C9210" s="5"/>
      <c r="D9210" s="5"/>
      <c r="J9210" s="48">
        <v>49732.79</v>
      </c>
      <c r="K9210" s="5"/>
    </row>
    <row r="9211" spans="1:11" ht="12.75">
      <c r="A9211" s="5"/>
      <c r="B9211" s="5"/>
      <c r="C9211" s="5"/>
      <c r="D9211" s="5"/>
      <c r="J9211" s="48">
        <v>44274.07</v>
      </c>
      <c r="K9211" s="5"/>
    </row>
    <row r="9212" spans="1:11" ht="12.75">
      <c r="A9212" s="5"/>
      <c r="B9212" s="5"/>
      <c r="C9212" s="5"/>
      <c r="D9212" s="5"/>
      <c r="J9212" s="48">
        <v>46650.99</v>
      </c>
      <c r="K9212" s="5"/>
    </row>
    <row r="9213" spans="1:11" ht="12.75">
      <c r="A9213" s="5"/>
      <c r="B9213" s="5"/>
      <c r="C9213" s="5"/>
      <c r="D9213" s="5"/>
      <c r="J9213" s="48">
        <v>7956.45</v>
      </c>
      <c r="K9213" s="5"/>
    </row>
    <row r="9214" spans="1:11" ht="12.75">
      <c r="A9214" s="5"/>
      <c r="B9214" s="5"/>
      <c r="C9214" s="5"/>
      <c r="D9214" s="5"/>
      <c r="J9214" s="48">
        <v>26034.91</v>
      </c>
      <c r="K9214" s="5"/>
    </row>
    <row r="9215" spans="1:11" ht="12.75">
      <c r="A9215" s="5"/>
      <c r="B9215" s="5"/>
      <c r="C9215" s="5"/>
      <c r="D9215" s="5"/>
      <c r="J9215" s="48">
        <v>25966.89</v>
      </c>
      <c r="K9215" s="5"/>
    </row>
    <row r="9216" spans="1:11" ht="12.75">
      <c r="A9216" s="5"/>
      <c r="B9216" s="5"/>
      <c r="C9216" s="5"/>
      <c r="D9216" s="5"/>
      <c r="J9216" s="48">
        <v>36109.39</v>
      </c>
      <c r="K9216" s="5"/>
    </row>
    <row r="9217" spans="1:11" ht="12.75">
      <c r="A9217" s="5"/>
      <c r="B9217" s="5"/>
      <c r="C9217" s="5"/>
      <c r="D9217" s="5"/>
      <c r="J9217" s="48">
        <v>19872.72</v>
      </c>
      <c r="K9217" s="5"/>
    </row>
    <row r="9218" spans="1:11" ht="12.75">
      <c r="A9218" s="5"/>
      <c r="B9218" s="5"/>
      <c r="C9218" s="5"/>
      <c r="D9218" s="5"/>
      <c r="J9218" s="48">
        <v>77720.17</v>
      </c>
      <c r="K9218" s="5"/>
    </row>
    <row r="9219" spans="1:11" ht="12.75">
      <c r="A9219" s="5"/>
      <c r="B9219" s="5"/>
      <c r="C9219" s="5"/>
      <c r="D9219" s="5"/>
      <c r="J9219" s="48">
        <v>10770.93</v>
      </c>
      <c r="K9219" s="5"/>
    </row>
    <row r="9220" spans="1:11" ht="12.75">
      <c r="A9220" s="5"/>
      <c r="B9220" s="5"/>
      <c r="C9220" s="5"/>
      <c r="D9220" s="5"/>
      <c r="J9220" s="48">
        <v>14354.23</v>
      </c>
      <c r="K9220" s="5"/>
    </row>
    <row r="9221" spans="1:11" ht="12.75">
      <c r="A9221" s="5"/>
      <c r="B9221" s="5"/>
      <c r="C9221" s="5"/>
      <c r="D9221" s="5"/>
      <c r="J9221" s="48">
        <v>18797.05</v>
      </c>
      <c r="K9221" s="5"/>
    </row>
    <row r="9222" spans="1:11" ht="12.75">
      <c r="A9222" s="5"/>
      <c r="B9222" s="5"/>
      <c r="C9222" s="5"/>
      <c r="D9222" s="5"/>
      <c r="J9222" s="48">
        <v>76112.26</v>
      </c>
      <c r="K9222" s="5"/>
    </row>
    <row r="9223" spans="1:11" ht="12.75">
      <c r="A9223" s="5"/>
      <c r="B9223" s="5"/>
      <c r="C9223" s="5"/>
      <c r="D9223" s="5"/>
      <c r="J9223" s="48">
        <v>79717.23</v>
      </c>
      <c r="K9223" s="5"/>
    </row>
    <row r="9224" spans="1:11" ht="12.75">
      <c r="A9224" s="5"/>
      <c r="B9224" s="5"/>
      <c r="C9224" s="5"/>
      <c r="D9224" s="5"/>
      <c r="J9224" s="48">
        <v>33312.47</v>
      </c>
      <c r="K9224" s="5"/>
    </row>
    <row r="9225" spans="1:11" ht="12.75">
      <c r="A9225" s="5"/>
      <c r="B9225" s="5"/>
      <c r="C9225" s="5"/>
      <c r="D9225" s="5"/>
      <c r="J9225" s="48">
        <v>64059.06</v>
      </c>
      <c r="K9225" s="5"/>
    </row>
    <row r="9226" spans="1:11" ht="12.75">
      <c r="A9226" s="5"/>
      <c r="B9226" s="5"/>
      <c r="C9226" s="5"/>
      <c r="D9226" s="5"/>
      <c r="J9226" s="48">
        <v>8301.16</v>
      </c>
      <c r="K9226" s="5"/>
    </row>
    <row r="9227" spans="1:11" ht="12.75">
      <c r="A9227" s="5"/>
      <c r="B9227" s="5"/>
      <c r="C9227" s="5"/>
      <c r="D9227" s="5"/>
      <c r="J9227" s="48">
        <v>76174.65</v>
      </c>
      <c r="K9227" s="5"/>
    </row>
    <row r="9228" spans="1:11" ht="12.75">
      <c r="A9228" s="5"/>
      <c r="B9228" s="5"/>
      <c r="C9228" s="5"/>
      <c r="D9228" s="5"/>
      <c r="J9228" s="48">
        <v>21705.68</v>
      </c>
      <c r="K9228" s="5"/>
    </row>
    <row r="9229" spans="1:11" ht="12.75">
      <c r="A9229" s="5"/>
      <c r="B9229" s="5"/>
      <c r="C9229" s="5"/>
      <c r="D9229" s="5"/>
      <c r="J9229" s="48">
        <v>17795.27</v>
      </c>
      <c r="K9229" s="5"/>
    </row>
    <row r="9230" spans="1:11" ht="12.75">
      <c r="A9230" s="5"/>
      <c r="B9230" s="5"/>
      <c r="C9230" s="5"/>
      <c r="D9230" s="5"/>
      <c r="J9230" s="48">
        <v>15459.81</v>
      </c>
      <c r="K9230" s="5"/>
    </row>
    <row r="9231" spans="1:11" ht="12.75">
      <c r="A9231" s="5"/>
      <c r="B9231" s="5"/>
      <c r="C9231" s="5"/>
      <c r="D9231" s="5"/>
      <c r="J9231" s="48">
        <v>68205.97</v>
      </c>
      <c r="K9231" s="5"/>
    </row>
    <row r="9232" spans="1:11" ht="12.75">
      <c r="A9232" s="5"/>
      <c r="B9232" s="5"/>
      <c r="C9232" s="5"/>
      <c r="D9232" s="5"/>
      <c r="J9232" s="48">
        <v>28589.8</v>
      </c>
      <c r="K9232" s="5"/>
    </row>
    <row r="9233" spans="1:11" ht="12.75">
      <c r="A9233" s="5"/>
      <c r="B9233" s="5"/>
      <c r="C9233" s="5"/>
      <c r="D9233" s="5"/>
      <c r="J9233" s="48">
        <v>26818.79</v>
      </c>
      <c r="K9233" s="5"/>
    </row>
    <row r="9234" spans="1:11" ht="12.75">
      <c r="A9234" s="5"/>
      <c r="B9234" s="5"/>
      <c r="C9234" s="5"/>
      <c r="D9234" s="5"/>
      <c r="J9234" s="48">
        <v>31737.8</v>
      </c>
      <c r="K9234" s="5"/>
    </row>
    <row r="9235" spans="1:11" ht="12.75">
      <c r="A9235" s="5"/>
      <c r="B9235" s="5"/>
      <c r="C9235" s="5"/>
      <c r="D9235" s="5"/>
      <c r="J9235" s="48">
        <v>49094.33</v>
      </c>
      <c r="K9235" s="5"/>
    </row>
    <row r="9236" spans="1:11" ht="12.75">
      <c r="A9236" s="5"/>
      <c r="B9236" s="5"/>
      <c r="C9236" s="5"/>
      <c r="D9236" s="5"/>
      <c r="J9236" s="48">
        <v>50069.71</v>
      </c>
      <c r="K9236" s="5"/>
    </row>
    <row r="9237" spans="1:11" ht="12.75">
      <c r="A9237" s="5"/>
      <c r="B9237" s="5"/>
      <c r="C9237" s="5"/>
      <c r="D9237" s="5"/>
      <c r="J9237" s="48">
        <v>53153.49</v>
      </c>
      <c r="K9237" s="5"/>
    </row>
    <row r="9238" spans="1:11" ht="12.75">
      <c r="A9238" s="5"/>
      <c r="B9238" s="5"/>
      <c r="C9238" s="5"/>
      <c r="D9238" s="5"/>
      <c r="J9238" s="48">
        <v>97950.18</v>
      </c>
      <c r="K9238" s="5"/>
    </row>
    <row r="9239" spans="1:11" ht="12.75">
      <c r="A9239" s="5"/>
      <c r="B9239" s="5"/>
      <c r="C9239" s="5"/>
      <c r="D9239" s="5"/>
      <c r="J9239" s="48">
        <v>16556.69</v>
      </c>
      <c r="K9239" s="5"/>
    </row>
    <row r="9240" spans="1:11" ht="12.75">
      <c r="A9240" s="5"/>
      <c r="B9240" s="5"/>
      <c r="C9240" s="5"/>
      <c r="D9240" s="5"/>
      <c r="J9240" s="48">
        <v>40181.35</v>
      </c>
      <c r="K9240" s="5"/>
    </row>
    <row r="9241" spans="1:11" ht="12.75">
      <c r="A9241" s="5"/>
      <c r="B9241" s="5"/>
      <c r="C9241" s="5"/>
      <c r="D9241" s="5"/>
      <c r="J9241" s="48">
        <v>25935.99</v>
      </c>
      <c r="K9241" s="5"/>
    </row>
    <row r="9242" spans="1:11" ht="12.75">
      <c r="A9242" s="5"/>
      <c r="B9242" s="5"/>
      <c r="C9242" s="5"/>
      <c r="D9242" s="5"/>
      <c r="J9242" s="48">
        <v>16999.19</v>
      </c>
      <c r="K9242" s="5"/>
    </row>
    <row r="9243" spans="1:11" ht="12.75">
      <c r="A9243" s="5"/>
      <c r="B9243" s="5"/>
      <c r="C9243" s="5"/>
      <c r="D9243" s="5"/>
      <c r="J9243" s="48">
        <v>20859.63</v>
      </c>
      <c r="K9243" s="5"/>
    </row>
    <row r="9244" spans="1:11" ht="12.75">
      <c r="A9244" s="5"/>
      <c r="B9244" s="5"/>
      <c r="C9244" s="5"/>
      <c r="D9244" s="5"/>
      <c r="J9244" s="48">
        <v>26309.51</v>
      </c>
      <c r="K9244" s="5"/>
    </row>
    <row r="9245" spans="1:11" ht="12.75">
      <c r="A9245" s="5"/>
      <c r="B9245" s="5"/>
      <c r="C9245" s="5"/>
      <c r="D9245" s="5"/>
      <c r="J9245" s="48">
        <v>40889.18</v>
      </c>
      <c r="K9245" s="5"/>
    </row>
    <row r="9246" spans="1:11" ht="12.75">
      <c r="A9246" s="5"/>
      <c r="B9246" s="5"/>
      <c r="C9246" s="5"/>
      <c r="D9246" s="5"/>
      <c r="J9246" s="48">
        <v>40273.3</v>
      </c>
      <c r="K9246" s="5"/>
    </row>
    <row r="9247" spans="1:11" ht="12.75">
      <c r="A9247" s="5"/>
      <c r="B9247" s="5"/>
      <c r="C9247" s="5"/>
      <c r="D9247" s="5"/>
      <c r="J9247" s="48">
        <v>57760.68</v>
      </c>
      <c r="K9247" s="5"/>
    </row>
    <row r="9248" spans="1:11" ht="12.75">
      <c r="A9248" s="5"/>
      <c r="B9248" s="5"/>
      <c r="C9248" s="5"/>
      <c r="D9248" s="5"/>
      <c r="J9248" s="48">
        <v>50571.95</v>
      </c>
      <c r="K9248" s="5"/>
    </row>
    <row r="9249" spans="1:11" ht="12.75">
      <c r="A9249" s="5"/>
      <c r="B9249" s="5"/>
      <c r="C9249" s="5"/>
      <c r="D9249" s="5"/>
      <c r="J9249" s="48">
        <v>38720.53</v>
      </c>
      <c r="K9249" s="5"/>
    </row>
    <row r="9250" spans="1:11" ht="12.75">
      <c r="A9250" s="5"/>
      <c r="B9250" s="5"/>
      <c r="C9250" s="5"/>
      <c r="D9250" s="5"/>
      <c r="J9250" s="48">
        <v>35477.38</v>
      </c>
      <c r="K9250" s="5"/>
    </row>
    <row r="9251" spans="1:11" ht="12.75">
      <c r="A9251" s="5"/>
      <c r="B9251" s="5"/>
      <c r="C9251" s="5"/>
      <c r="D9251" s="5"/>
      <c r="J9251" s="48">
        <v>22595.05</v>
      </c>
      <c r="K9251" s="5"/>
    </row>
    <row r="9252" spans="1:11" ht="12.75">
      <c r="A9252" s="5"/>
      <c r="B9252" s="5"/>
      <c r="C9252" s="5"/>
      <c r="D9252" s="5"/>
      <c r="J9252" s="48">
        <v>18287.43</v>
      </c>
      <c r="K9252" s="5"/>
    </row>
    <row r="9253" spans="1:11" ht="12.75">
      <c r="A9253" s="5"/>
      <c r="B9253" s="5"/>
      <c r="C9253" s="5"/>
      <c r="D9253" s="5"/>
      <c r="J9253" s="48">
        <v>31778.79</v>
      </c>
      <c r="K9253" s="5"/>
    </row>
    <row r="9254" spans="1:11" ht="12.75">
      <c r="A9254" s="5"/>
      <c r="B9254" s="5"/>
      <c r="C9254" s="5"/>
      <c r="D9254" s="5"/>
      <c r="J9254" s="48">
        <v>36498.69</v>
      </c>
      <c r="K9254" s="5"/>
    </row>
    <row r="9255" spans="1:11" ht="12.75">
      <c r="A9255" s="5"/>
      <c r="B9255" s="5"/>
      <c r="C9255" s="5"/>
      <c r="D9255" s="5"/>
      <c r="J9255" s="48">
        <v>17747.87</v>
      </c>
      <c r="K9255" s="5"/>
    </row>
    <row r="9256" spans="1:11" ht="12.75">
      <c r="A9256" s="5"/>
      <c r="B9256" s="5"/>
      <c r="C9256" s="5"/>
      <c r="D9256" s="5"/>
      <c r="J9256" s="48">
        <v>37205.97</v>
      </c>
      <c r="K9256" s="5"/>
    </row>
    <row r="9257" spans="1:11" ht="12.75">
      <c r="A9257" s="5"/>
      <c r="B9257" s="5"/>
      <c r="C9257" s="5"/>
      <c r="D9257" s="5"/>
      <c r="J9257" s="48">
        <v>19536.03</v>
      </c>
      <c r="K9257" s="5"/>
    </row>
    <row r="9258" spans="1:11" ht="12.75">
      <c r="A9258" s="5"/>
      <c r="B9258" s="5"/>
      <c r="C9258" s="5"/>
      <c r="D9258" s="5"/>
      <c r="J9258" s="48">
        <v>44450.34</v>
      </c>
      <c r="K9258" s="5"/>
    </row>
    <row r="9259" spans="1:11" ht="12.75">
      <c r="A9259" s="5"/>
      <c r="B9259" s="5"/>
      <c r="C9259" s="5"/>
      <c r="D9259" s="5"/>
      <c r="J9259" s="48">
        <v>41940.54</v>
      </c>
      <c r="K9259" s="5"/>
    </row>
    <row r="9260" spans="1:11" ht="12.75">
      <c r="A9260" s="5"/>
      <c r="B9260" s="5"/>
      <c r="C9260" s="5"/>
      <c r="D9260" s="5"/>
      <c r="J9260" s="48">
        <v>144646.24</v>
      </c>
      <c r="K9260" s="5"/>
    </row>
    <row r="9261" spans="1:11" ht="12.75">
      <c r="A9261" s="5"/>
      <c r="B9261" s="5"/>
      <c r="C9261" s="5"/>
      <c r="D9261" s="5"/>
      <c r="J9261" s="48">
        <v>39984.11</v>
      </c>
      <c r="K9261" s="5"/>
    </row>
    <row r="9262" spans="1:11" ht="12.75">
      <c r="A9262" s="5"/>
      <c r="B9262" s="5"/>
      <c r="C9262" s="5"/>
      <c r="D9262" s="5"/>
      <c r="J9262" s="48">
        <v>46934.86</v>
      </c>
      <c r="K9262" s="5"/>
    </row>
    <row r="9263" spans="1:11" ht="12.75">
      <c r="A9263" s="5"/>
      <c r="B9263" s="5"/>
      <c r="C9263" s="5"/>
      <c r="D9263" s="5"/>
      <c r="J9263" s="48">
        <v>26406.93</v>
      </c>
      <c r="K9263" s="5"/>
    </row>
    <row r="9264" spans="1:11" ht="12.75">
      <c r="A9264" s="5"/>
      <c r="B9264" s="5"/>
      <c r="C9264" s="5"/>
      <c r="D9264" s="5"/>
      <c r="J9264" s="48">
        <v>21775.13</v>
      </c>
      <c r="K9264" s="5"/>
    </row>
    <row r="9265" spans="1:11" ht="12.75">
      <c r="A9265" s="5"/>
      <c r="B9265" s="5"/>
      <c r="C9265" s="5"/>
      <c r="D9265" s="5"/>
      <c r="J9265" s="48">
        <v>36108.53</v>
      </c>
      <c r="K9265" s="5"/>
    </row>
    <row r="9266" spans="1:11" ht="12.75">
      <c r="A9266" s="5"/>
      <c r="B9266" s="5"/>
      <c r="C9266" s="5"/>
      <c r="D9266" s="5"/>
      <c r="J9266" s="48">
        <v>19160.71</v>
      </c>
      <c r="K9266" s="5"/>
    </row>
    <row r="9267" spans="1:11" ht="12.75">
      <c r="A9267" s="5"/>
      <c r="B9267" s="5"/>
      <c r="C9267" s="5"/>
      <c r="D9267" s="5"/>
      <c r="J9267" s="48">
        <v>75663.51</v>
      </c>
      <c r="K9267" s="5"/>
    </row>
    <row r="9268" spans="1:11" ht="12.75">
      <c r="A9268" s="5"/>
      <c r="B9268" s="5"/>
      <c r="C9268" s="5"/>
      <c r="D9268" s="5"/>
      <c r="J9268" s="48">
        <v>10763.57</v>
      </c>
      <c r="K9268" s="5"/>
    </row>
    <row r="9269" spans="1:11" ht="12.75">
      <c r="A9269" s="5"/>
      <c r="B9269" s="5"/>
      <c r="C9269" s="5"/>
      <c r="D9269" s="5"/>
      <c r="J9269" s="48">
        <v>31093.72</v>
      </c>
      <c r="K9269" s="5"/>
    </row>
    <row r="9270" spans="1:11" ht="12.75">
      <c r="A9270" s="5"/>
      <c r="B9270" s="5"/>
      <c r="C9270" s="5"/>
      <c r="D9270" s="5"/>
      <c r="J9270" s="48">
        <v>16366.41</v>
      </c>
      <c r="K9270" s="5"/>
    </row>
    <row r="9271" spans="1:11" ht="12.75">
      <c r="A9271" s="5"/>
      <c r="B9271" s="5"/>
      <c r="C9271" s="5"/>
      <c r="D9271" s="5"/>
      <c r="J9271" s="48">
        <v>37260.1</v>
      </c>
      <c r="K9271" s="5"/>
    </row>
    <row r="9272" spans="1:11" ht="12.75">
      <c r="A9272" s="5"/>
      <c r="B9272" s="5"/>
      <c r="C9272" s="5"/>
      <c r="D9272" s="5"/>
      <c r="J9272" s="48">
        <v>56762.49</v>
      </c>
      <c r="K9272" s="5"/>
    </row>
    <row r="9273" spans="1:11" ht="12.75">
      <c r="A9273" s="5"/>
      <c r="B9273" s="5"/>
      <c r="C9273" s="5"/>
      <c r="D9273" s="5"/>
      <c r="J9273" s="48">
        <v>31199.09</v>
      </c>
      <c r="K9273" s="5"/>
    </row>
    <row r="9274" spans="1:11" ht="12.75">
      <c r="A9274" s="5"/>
      <c r="B9274" s="5"/>
      <c r="C9274" s="5"/>
      <c r="D9274" s="5"/>
      <c r="J9274" s="48">
        <v>40503.02</v>
      </c>
      <c r="K9274" s="5"/>
    </row>
    <row r="9275" spans="1:11" ht="12.75">
      <c r="A9275" s="5"/>
      <c r="B9275" s="5"/>
      <c r="C9275" s="5"/>
      <c r="D9275" s="5"/>
      <c r="J9275" s="48">
        <v>46291.35</v>
      </c>
      <c r="K9275" s="5"/>
    </row>
    <row r="9276" spans="1:11" ht="12.75">
      <c r="A9276" s="5"/>
      <c r="B9276" s="5"/>
      <c r="C9276" s="5"/>
      <c r="D9276" s="5"/>
      <c r="J9276" s="48">
        <v>5638.24</v>
      </c>
      <c r="K9276" s="5"/>
    </row>
    <row r="9277" spans="1:11" ht="12.75">
      <c r="A9277" s="5"/>
      <c r="B9277" s="5"/>
      <c r="C9277" s="5"/>
      <c r="D9277" s="5"/>
      <c r="J9277" s="48">
        <v>27370.64</v>
      </c>
      <c r="K9277" s="5"/>
    </row>
    <row r="9278" spans="1:11" ht="12.75">
      <c r="A9278" s="5"/>
      <c r="B9278" s="5"/>
      <c r="C9278" s="5"/>
      <c r="D9278" s="5"/>
      <c r="J9278" s="48">
        <v>47702.77</v>
      </c>
      <c r="K9278" s="5"/>
    </row>
    <row r="9279" spans="1:11" ht="12.75">
      <c r="A9279" s="5"/>
      <c r="B9279" s="5"/>
      <c r="C9279" s="5"/>
      <c r="D9279" s="5"/>
      <c r="J9279" s="48">
        <v>34592.62</v>
      </c>
      <c r="K9279" s="5"/>
    </row>
    <row r="9280" spans="1:11" ht="12.75">
      <c r="A9280" s="5"/>
      <c r="B9280" s="5"/>
      <c r="C9280" s="5"/>
      <c r="D9280" s="5"/>
      <c r="J9280" s="48">
        <v>43427.9</v>
      </c>
      <c r="K9280" s="5"/>
    </row>
    <row r="9281" spans="1:11" ht="12.75">
      <c r="A9281" s="5"/>
      <c r="B9281" s="5"/>
      <c r="C9281" s="5"/>
      <c r="D9281" s="5"/>
      <c r="J9281" s="48">
        <v>19128.5</v>
      </c>
      <c r="K9281" s="5"/>
    </row>
    <row r="9282" spans="1:11" ht="12.75">
      <c r="A9282" s="5"/>
      <c r="B9282" s="5"/>
      <c r="C9282" s="5"/>
      <c r="D9282" s="5"/>
      <c r="J9282" s="48">
        <v>58846.43</v>
      </c>
      <c r="K9282" s="5"/>
    </row>
    <row r="9283" spans="1:11" ht="12.75">
      <c r="A9283" s="5"/>
      <c r="B9283" s="5"/>
      <c r="C9283" s="5"/>
      <c r="D9283" s="5"/>
      <c r="J9283" s="48">
        <v>13647.17</v>
      </c>
      <c r="K9283" s="5"/>
    </row>
    <row r="9284" spans="1:11" ht="12.75">
      <c r="A9284" s="5"/>
      <c r="B9284" s="5"/>
      <c r="C9284" s="5"/>
      <c r="D9284" s="5"/>
      <c r="J9284" s="48">
        <v>46966.19</v>
      </c>
      <c r="K9284" s="5"/>
    </row>
    <row r="9285" spans="1:11" ht="12.75">
      <c r="A9285" s="5"/>
      <c r="B9285" s="5"/>
      <c r="C9285" s="5"/>
      <c r="D9285" s="5"/>
      <c r="J9285" s="48">
        <v>39903.47</v>
      </c>
      <c r="K9285" s="5"/>
    </row>
    <row r="9286" spans="1:11" ht="12.75">
      <c r="A9286" s="5"/>
      <c r="B9286" s="5"/>
      <c r="C9286" s="5"/>
      <c r="D9286" s="5"/>
      <c r="J9286" s="48">
        <v>53365.42</v>
      </c>
      <c r="K9286" s="5"/>
    </row>
    <row r="9287" spans="1:11" ht="12.75">
      <c r="A9287" s="5"/>
      <c r="B9287" s="5"/>
      <c r="C9287" s="5"/>
      <c r="D9287" s="5"/>
      <c r="J9287" s="48">
        <v>24388.09</v>
      </c>
      <c r="K9287" s="5"/>
    </row>
    <row r="9288" spans="1:11" ht="12.75">
      <c r="A9288" s="5"/>
      <c r="B9288" s="5"/>
      <c r="C9288" s="5"/>
      <c r="D9288" s="5"/>
      <c r="J9288" s="48">
        <v>76159.01</v>
      </c>
      <c r="K9288" s="5"/>
    </row>
    <row r="9289" spans="1:11" ht="12.75">
      <c r="A9289" s="5"/>
      <c r="B9289" s="5"/>
      <c r="C9289" s="5"/>
      <c r="D9289" s="5"/>
      <c r="J9289" s="48">
        <v>7009.59</v>
      </c>
      <c r="K9289" s="5"/>
    </row>
    <row r="9290" spans="1:11" ht="12.75">
      <c r="A9290" s="5"/>
      <c r="B9290" s="5"/>
      <c r="C9290" s="5"/>
      <c r="D9290" s="5"/>
      <c r="J9290" s="48">
        <v>33222.28</v>
      </c>
      <c r="K9290" s="5"/>
    </row>
    <row r="9291" spans="1:11" ht="12.75">
      <c r="A9291" s="5"/>
      <c r="B9291" s="5"/>
      <c r="C9291" s="5"/>
      <c r="D9291" s="5"/>
      <c r="J9291" s="48">
        <v>19646.44</v>
      </c>
      <c r="K9291" s="5"/>
    </row>
    <row r="9292" spans="1:11" ht="12.75">
      <c r="A9292" s="5"/>
      <c r="B9292" s="5"/>
      <c r="C9292" s="5"/>
      <c r="D9292" s="5"/>
      <c r="J9292" s="48">
        <v>55533.45</v>
      </c>
      <c r="K9292" s="5"/>
    </row>
    <row r="9293" spans="1:11" ht="12.75">
      <c r="A9293" s="5"/>
      <c r="B9293" s="5"/>
      <c r="C9293" s="5"/>
      <c r="D9293" s="5"/>
      <c r="J9293" s="48">
        <v>43700.06</v>
      </c>
      <c r="K9293" s="5"/>
    </row>
    <row r="9294" spans="1:11" ht="12.75">
      <c r="A9294" s="5"/>
      <c r="B9294" s="5"/>
      <c r="C9294" s="5"/>
      <c r="D9294" s="5"/>
      <c r="J9294" s="48">
        <v>53261.52</v>
      </c>
      <c r="K9294" s="5"/>
    </row>
    <row r="9295" spans="1:11" ht="12.75">
      <c r="A9295" s="5"/>
      <c r="B9295" s="5"/>
      <c r="C9295" s="5"/>
      <c r="D9295" s="5"/>
      <c r="J9295" s="48">
        <v>26848.05</v>
      </c>
      <c r="K9295" s="5"/>
    </row>
    <row r="9296" spans="1:11" ht="12.75">
      <c r="A9296" s="5"/>
      <c r="B9296" s="5"/>
      <c r="C9296" s="5"/>
      <c r="D9296" s="5"/>
      <c r="J9296" s="48">
        <v>12650.51</v>
      </c>
      <c r="K9296" s="5"/>
    </row>
    <row r="9297" spans="1:11" ht="12.75">
      <c r="A9297" s="5"/>
      <c r="B9297" s="5"/>
      <c r="C9297" s="5"/>
      <c r="D9297" s="5"/>
      <c r="J9297" s="48">
        <v>53905.29</v>
      </c>
      <c r="K9297" s="5"/>
    </row>
    <row r="9298" spans="1:11" ht="12.75">
      <c r="A9298" s="5"/>
      <c r="B9298" s="5"/>
      <c r="C9298" s="5"/>
      <c r="D9298" s="5"/>
      <c r="J9298" s="48">
        <v>71668.69</v>
      </c>
      <c r="K9298" s="5"/>
    </row>
    <row r="9299" spans="1:11" ht="12.75">
      <c r="A9299" s="5"/>
      <c r="B9299" s="5"/>
      <c r="C9299" s="5"/>
      <c r="D9299" s="5"/>
      <c r="J9299" s="48">
        <v>46673.86</v>
      </c>
      <c r="K9299" s="5"/>
    </row>
    <row r="9300" spans="1:11" ht="12.75">
      <c r="A9300" s="5"/>
      <c r="B9300" s="5"/>
      <c r="C9300" s="5"/>
      <c r="D9300" s="5"/>
      <c r="J9300" s="48">
        <v>15940.48</v>
      </c>
      <c r="K9300" s="5"/>
    </row>
    <row r="9301" spans="1:11" ht="12.75">
      <c r="A9301" s="5"/>
      <c r="B9301" s="5"/>
      <c r="C9301" s="5"/>
      <c r="D9301" s="5"/>
      <c r="J9301" s="48">
        <v>50235.18</v>
      </c>
      <c r="K9301" s="5"/>
    </row>
    <row r="9302" spans="1:11" ht="12.75">
      <c r="A9302" s="5"/>
      <c r="B9302" s="5"/>
      <c r="C9302" s="5"/>
      <c r="D9302" s="5"/>
      <c r="J9302" s="48">
        <v>6070.25</v>
      </c>
      <c r="K9302" s="5"/>
    </row>
    <row r="9303" spans="1:11" ht="12.75">
      <c r="A9303" s="5"/>
      <c r="B9303" s="5"/>
      <c r="C9303" s="5"/>
      <c r="D9303" s="5"/>
      <c r="J9303" s="48">
        <v>33136.24</v>
      </c>
      <c r="K9303" s="5"/>
    </row>
    <row r="9304" spans="1:11" ht="12.75">
      <c r="A9304" s="5"/>
      <c r="B9304" s="5"/>
      <c r="C9304" s="5"/>
      <c r="D9304" s="5"/>
      <c r="J9304" s="48">
        <v>29101.52</v>
      </c>
      <c r="K9304" s="5"/>
    </row>
    <row r="9305" spans="1:11" ht="12.75">
      <c r="A9305" s="5"/>
      <c r="B9305" s="5"/>
      <c r="C9305" s="5"/>
      <c r="D9305" s="5"/>
      <c r="J9305" s="48">
        <v>43475.2</v>
      </c>
      <c r="K9305" s="5"/>
    </row>
    <row r="9306" spans="1:11" ht="12.75">
      <c r="A9306" s="5"/>
      <c r="B9306" s="5"/>
      <c r="C9306" s="5"/>
      <c r="D9306" s="5"/>
      <c r="J9306" s="48">
        <v>12793.58</v>
      </c>
      <c r="K9306" s="5"/>
    </row>
    <row r="9307" spans="1:11" ht="12.75">
      <c r="A9307" s="5"/>
      <c r="B9307" s="5"/>
      <c r="C9307" s="5"/>
      <c r="D9307" s="5"/>
      <c r="J9307" s="48">
        <v>35618.59</v>
      </c>
      <c r="K9307" s="5"/>
    </row>
    <row r="9308" spans="1:11" ht="12.75">
      <c r="A9308" s="5"/>
      <c r="B9308" s="5"/>
      <c r="C9308" s="5"/>
      <c r="D9308" s="5"/>
      <c r="J9308" s="48">
        <v>70766.96</v>
      </c>
      <c r="K9308" s="5"/>
    </row>
    <row r="9309" spans="1:11" ht="12.75">
      <c r="A9309" s="5"/>
      <c r="B9309" s="5"/>
      <c r="C9309" s="5"/>
      <c r="D9309" s="5"/>
      <c r="J9309" s="48">
        <v>26703.3</v>
      </c>
      <c r="K9309" s="5"/>
    </row>
    <row r="9310" spans="1:11" ht="12.75">
      <c r="A9310" s="5"/>
      <c r="B9310" s="5"/>
      <c r="C9310" s="5"/>
      <c r="D9310" s="5"/>
      <c r="J9310" s="48">
        <v>39137.32</v>
      </c>
      <c r="K9310" s="5"/>
    </row>
    <row r="9311" spans="1:11" ht="12.75">
      <c r="A9311" s="5"/>
      <c r="B9311" s="5"/>
      <c r="C9311" s="5"/>
      <c r="D9311" s="5"/>
      <c r="J9311" s="48">
        <v>36148.16</v>
      </c>
      <c r="K9311" s="5"/>
    </row>
    <row r="9312" spans="1:11" ht="12.75">
      <c r="A9312" s="5"/>
      <c r="B9312" s="5"/>
      <c r="C9312" s="5"/>
      <c r="D9312" s="5"/>
      <c r="J9312" s="48">
        <v>25904.64</v>
      </c>
      <c r="K9312" s="5"/>
    </row>
    <row r="9313" spans="1:11" ht="12.75">
      <c r="A9313" s="5"/>
      <c r="B9313" s="5"/>
      <c r="C9313" s="5"/>
      <c r="D9313" s="5"/>
      <c r="J9313" s="48">
        <v>55653.01</v>
      </c>
      <c r="K9313" s="5"/>
    </row>
    <row r="9314" spans="1:11" ht="12.75">
      <c r="A9314" s="5"/>
      <c r="B9314" s="5"/>
      <c r="C9314" s="5"/>
      <c r="D9314" s="5"/>
      <c r="J9314" s="48">
        <v>30354.59</v>
      </c>
      <c r="K9314" s="5"/>
    </row>
    <row r="9315" spans="1:11" ht="12.75">
      <c r="A9315" s="5"/>
      <c r="B9315" s="5"/>
      <c r="C9315" s="5"/>
      <c r="D9315" s="5"/>
      <c r="J9315" s="48">
        <v>14436.56</v>
      </c>
      <c r="K9315" s="5"/>
    </row>
    <row r="9316" spans="1:11" ht="12.75">
      <c r="A9316" s="5"/>
      <c r="B9316" s="5"/>
      <c r="C9316" s="5"/>
      <c r="D9316" s="5"/>
      <c r="J9316" s="48">
        <v>32951.88</v>
      </c>
      <c r="K9316" s="5"/>
    </row>
    <row r="9317" spans="1:11" ht="12.75">
      <c r="A9317" s="5"/>
      <c r="B9317" s="5"/>
      <c r="C9317" s="5"/>
      <c r="D9317" s="5"/>
      <c r="J9317" s="48">
        <v>27268.31</v>
      </c>
      <c r="K9317" s="5"/>
    </row>
    <row r="9318" spans="1:11" ht="12.75">
      <c r="A9318" s="5"/>
      <c r="B9318" s="5"/>
      <c r="C9318" s="5"/>
      <c r="D9318" s="5"/>
      <c r="J9318" s="48">
        <v>47918.08</v>
      </c>
      <c r="K9318" s="5"/>
    </row>
    <row r="9319" spans="1:11" ht="12.75">
      <c r="A9319" s="5"/>
      <c r="B9319" s="5"/>
      <c r="C9319" s="5"/>
      <c r="D9319" s="5"/>
      <c r="J9319" s="48">
        <v>19799.22</v>
      </c>
      <c r="K9319" s="5"/>
    </row>
    <row r="9320" spans="1:11" ht="12.75">
      <c r="A9320" s="5"/>
      <c r="B9320" s="5"/>
      <c r="C9320" s="5"/>
      <c r="D9320" s="5"/>
      <c r="J9320" s="48">
        <v>88693.52</v>
      </c>
      <c r="K9320" s="5"/>
    </row>
    <row r="9321" spans="1:11" ht="12.75">
      <c r="A9321" s="5"/>
      <c r="B9321" s="5"/>
      <c r="C9321" s="5"/>
      <c r="D9321" s="5"/>
      <c r="J9321" s="48">
        <v>21652.43</v>
      </c>
      <c r="K9321" s="5"/>
    </row>
    <row r="9322" spans="1:11" ht="12.75">
      <c r="A9322" s="5"/>
      <c r="B9322" s="5"/>
      <c r="C9322" s="5"/>
      <c r="D9322" s="5"/>
      <c r="J9322" s="48">
        <v>53254.37</v>
      </c>
      <c r="K9322" s="5"/>
    </row>
    <row r="9323" spans="1:11" ht="12.75">
      <c r="A9323" s="5"/>
      <c r="B9323" s="5"/>
      <c r="C9323" s="5"/>
      <c r="D9323" s="5"/>
      <c r="J9323" s="48">
        <v>17153.74</v>
      </c>
      <c r="K9323" s="5"/>
    </row>
    <row r="9324" spans="1:11" ht="12.75">
      <c r="A9324" s="5"/>
      <c r="B9324" s="5"/>
      <c r="C9324" s="5"/>
      <c r="D9324" s="5"/>
      <c r="J9324" s="48">
        <v>36482.45</v>
      </c>
      <c r="K9324" s="5"/>
    </row>
    <row r="9325" spans="1:11" ht="12.75">
      <c r="A9325" s="5"/>
      <c r="B9325" s="5"/>
      <c r="C9325" s="5"/>
      <c r="D9325" s="5"/>
      <c r="J9325" s="48">
        <v>57589.41</v>
      </c>
      <c r="K9325" s="5"/>
    </row>
    <row r="9326" spans="1:11" ht="12.75">
      <c r="A9326" s="5"/>
      <c r="B9326" s="5"/>
      <c r="C9326" s="5"/>
      <c r="D9326" s="5"/>
      <c r="J9326" s="48">
        <v>11793.51</v>
      </c>
      <c r="K9326" s="5"/>
    </row>
    <row r="9327" spans="1:11" ht="12.75">
      <c r="A9327" s="5"/>
      <c r="B9327" s="5"/>
      <c r="C9327" s="5"/>
      <c r="D9327" s="5"/>
      <c r="J9327" s="48">
        <v>43070.91</v>
      </c>
      <c r="K9327" s="5"/>
    </row>
    <row r="9328" spans="1:11" ht="12.75">
      <c r="A9328" s="5"/>
      <c r="B9328" s="5"/>
      <c r="C9328" s="5"/>
      <c r="D9328" s="5"/>
      <c r="J9328" s="48">
        <v>10164.24</v>
      </c>
      <c r="K9328" s="5"/>
    </row>
    <row r="9329" spans="1:11" ht="12.75">
      <c r="A9329" s="5"/>
      <c r="B9329" s="5"/>
      <c r="C9329" s="5"/>
      <c r="D9329" s="5"/>
      <c r="J9329" s="48">
        <v>36901.89</v>
      </c>
      <c r="K9329" s="5"/>
    </row>
    <row r="9330" spans="1:11" ht="12.75">
      <c r="A9330" s="5"/>
      <c r="B9330" s="5"/>
      <c r="C9330" s="5"/>
      <c r="D9330" s="5"/>
      <c r="J9330" s="48">
        <v>19424.36</v>
      </c>
      <c r="K9330" s="5"/>
    </row>
    <row r="9331" spans="1:11" ht="12.75">
      <c r="A9331" s="5"/>
      <c r="B9331" s="5"/>
      <c r="C9331" s="5"/>
      <c r="D9331" s="5"/>
      <c r="J9331" s="48">
        <v>36677.56</v>
      </c>
      <c r="K9331" s="5"/>
    </row>
    <row r="9332" spans="1:11" ht="12.75">
      <c r="A9332" s="5"/>
      <c r="B9332" s="5"/>
      <c r="C9332" s="5"/>
      <c r="D9332" s="5"/>
      <c r="J9332" s="48">
        <v>67033.37</v>
      </c>
      <c r="K9332" s="5"/>
    </row>
    <row r="9333" spans="1:11" ht="12.75">
      <c r="A9333" s="5"/>
      <c r="B9333" s="5"/>
      <c r="C9333" s="5"/>
      <c r="D9333" s="5"/>
      <c r="J9333" s="48">
        <v>77987.96</v>
      </c>
      <c r="K9333" s="5"/>
    </row>
    <row r="9334" spans="1:11" ht="12.75">
      <c r="A9334" s="5"/>
      <c r="B9334" s="5"/>
      <c r="C9334" s="5"/>
      <c r="D9334" s="5"/>
      <c r="J9334" s="48">
        <v>15197.56</v>
      </c>
      <c r="K9334" s="5"/>
    </row>
    <row r="9335" spans="1:11" ht="12.75">
      <c r="A9335" s="5"/>
      <c r="B9335" s="5"/>
      <c r="C9335" s="5"/>
      <c r="D9335" s="5"/>
      <c r="J9335" s="48">
        <v>62564.5</v>
      </c>
      <c r="K9335" s="5"/>
    </row>
    <row r="9336" spans="1:11" ht="12.75">
      <c r="A9336" s="5"/>
      <c r="B9336" s="5"/>
      <c r="C9336" s="5"/>
      <c r="D9336" s="5"/>
      <c r="J9336" s="48">
        <v>20989.68</v>
      </c>
      <c r="K9336" s="5"/>
    </row>
    <row r="9337" spans="1:11" ht="12.75">
      <c r="A9337" s="5"/>
      <c r="B9337" s="5"/>
      <c r="C9337" s="5"/>
      <c r="D9337" s="5"/>
      <c r="J9337" s="48">
        <v>61744.75</v>
      </c>
      <c r="K9337" s="5"/>
    </row>
    <row r="9338" spans="1:11" ht="12.75">
      <c r="A9338" s="5"/>
      <c r="B9338" s="5"/>
      <c r="C9338" s="5"/>
      <c r="D9338" s="5"/>
      <c r="J9338" s="48">
        <v>15672.24</v>
      </c>
      <c r="K9338" s="5"/>
    </row>
    <row r="9339" spans="1:11" ht="12.75">
      <c r="A9339" s="5"/>
      <c r="B9339" s="5"/>
      <c r="C9339" s="5"/>
      <c r="D9339" s="5"/>
      <c r="J9339" s="48">
        <v>18533.91</v>
      </c>
      <c r="K9339" s="5"/>
    </row>
    <row r="9340" spans="1:11" ht="12.75">
      <c r="A9340" s="5"/>
      <c r="B9340" s="5"/>
      <c r="C9340" s="5"/>
      <c r="D9340" s="5"/>
      <c r="J9340" s="48">
        <v>71771.79</v>
      </c>
      <c r="K9340" s="5"/>
    </row>
    <row r="9341" spans="1:11" ht="12.75">
      <c r="A9341" s="5"/>
      <c r="B9341" s="5"/>
      <c r="C9341" s="5"/>
      <c r="D9341" s="5"/>
      <c r="J9341" s="48">
        <v>13958.28</v>
      </c>
      <c r="K9341" s="5"/>
    </row>
    <row r="9342" spans="1:11" ht="12.75">
      <c r="A9342" s="5"/>
      <c r="B9342" s="5"/>
      <c r="C9342" s="5"/>
      <c r="D9342" s="5"/>
      <c r="J9342" s="48">
        <v>44859.46</v>
      </c>
      <c r="K9342" s="5"/>
    </row>
    <row r="9343" spans="1:11" ht="12.75">
      <c r="A9343" s="5"/>
      <c r="B9343" s="5"/>
      <c r="C9343" s="5"/>
      <c r="D9343" s="5"/>
      <c r="J9343" s="48">
        <v>18291.11</v>
      </c>
      <c r="K9343" s="5"/>
    </row>
    <row r="9344" spans="1:11" ht="12.75">
      <c r="A9344" s="5"/>
      <c r="B9344" s="5"/>
      <c r="C9344" s="5"/>
      <c r="D9344" s="5"/>
      <c r="J9344" s="48">
        <v>76896.85</v>
      </c>
      <c r="K9344" s="5"/>
    </row>
    <row r="9345" spans="1:11" ht="12.75">
      <c r="A9345" s="5"/>
      <c r="B9345" s="5"/>
      <c r="C9345" s="5"/>
      <c r="D9345" s="5"/>
      <c r="J9345" s="48">
        <v>55226.65</v>
      </c>
      <c r="K9345" s="5"/>
    </row>
    <row r="9346" spans="1:11" ht="12.75">
      <c r="A9346" s="5"/>
      <c r="B9346" s="5"/>
      <c r="C9346" s="5"/>
      <c r="D9346" s="5"/>
      <c r="J9346" s="48">
        <v>83682.32</v>
      </c>
      <c r="K9346" s="5"/>
    </row>
    <row r="9347" spans="1:11" ht="12.75">
      <c r="A9347" s="5"/>
      <c r="B9347" s="5"/>
      <c r="C9347" s="5"/>
      <c r="D9347" s="5"/>
      <c r="J9347" s="48">
        <v>15282.28</v>
      </c>
      <c r="K9347" s="5"/>
    </row>
    <row r="9348" spans="1:11" ht="12.75">
      <c r="A9348" s="5"/>
      <c r="B9348" s="5"/>
      <c r="C9348" s="5"/>
      <c r="D9348" s="5"/>
      <c r="J9348" s="48">
        <v>36069.57</v>
      </c>
      <c r="K9348" s="5"/>
    </row>
    <row r="9349" spans="1:11" ht="12.75">
      <c r="A9349" s="5"/>
      <c r="B9349" s="5"/>
      <c r="C9349" s="5"/>
      <c r="D9349" s="5"/>
      <c r="J9349" s="48">
        <v>28778.5</v>
      </c>
      <c r="K9349" s="5"/>
    </row>
    <row r="9350" spans="1:11" ht="12.75">
      <c r="A9350" s="5"/>
      <c r="B9350" s="5"/>
      <c r="C9350" s="5"/>
      <c r="D9350" s="5"/>
      <c r="J9350" s="48">
        <v>58724.53</v>
      </c>
      <c r="K9350" s="5"/>
    </row>
    <row r="9351" spans="1:11" ht="12.75">
      <c r="A9351" s="5"/>
      <c r="B9351" s="5"/>
      <c r="C9351" s="5"/>
      <c r="D9351" s="5"/>
      <c r="J9351" s="48">
        <v>9860.42</v>
      </c>
      <c r="K9351" s="5"/>
    </row>
    <row r="9352" spans="1:11" ht="12.75">
      <c r="A9352" s="5"/>
      <c r="B9352" s="5"/>
      <c r="C9352" s="5"/>
      <c r="D9352" s="5"/>
      <c r="J9352" s="48">
        <v>84636.19</v>
      </c>
      <c r="K9352" s="5"/>
    </row>
    <row r="9353" spans="1:11" ht="12.75">
      <c r="A9353" s="5"/>
      <c r="B9353" s="5"/>
      <c r="C9353" s="5"/>
      <c r="D9353" s="5"/>
      <c r="J9353" s="48">
        <v>37882.41</v>
      </c>
      <c r="K9353" s="5"/>
    </row>
    <row r="9354" spans="1:11" ht="12.75">
      <c r="A9354" s="5"/>
      <c r="B9354" s="5"/>
      <c r="C9354" s="5"/>
      <c r="D9354" s="5"/>
      <c r="J9354" s="48">
        <v>13641.96</v>
      </c>
      <c r="K9354" s="5"/>
    </row>
    <row r="9355" spans="1:11" ht="12.75">
      <c r="A9355" s="5"/>
      <c r="B9355" s="5"/>
      <c r="C9355" s="5"/>
      <c r="D9355" s="5"/>
      <c r="J9355" s="48">
        <v>36253.85</v>
      </c>
      <c r="K9355" s="5"/>
    </row>
    <row r="9356" spans="1:11" ht="12.75">
      <c r="A9356" s="5"/>
      <c r="B9356" s="5"/>
      <c r="C9356" s="5"/>
      <c r="D9356" s="5"/>
      <c r="J9356" s="48">
        <v>27577.78</v>
      </c>
      <c r="K9356" s="5"/>
    </row>
    <row r="9357" spans="1:11" ht="12.75">
      <c r="A9357" s="5"/>
      <c r="B9357" s="5"/>
      <c r="C9357" s="5"/>
      <c r="D9357" s="5"/>
      <c r="J9357" s="48">
        <v>43478.52</v>
      </c>
      <c r="K9357" s="5"/>
    </row>
    <row r="9358" spans="1:11" ht="12.75">
      <c r="A9358" s="5"/>
      <c r="B9358" s="5"/>
      <c r="C9358" s="5"/>
      <c r="D9358" s="5"/>
      <c r="J9358" s="48">
        <v>16009.58</v>
      </c>
      <c r="K9358" s="5"/>
    </row>
    <row r="9359" spans="1:11" ht="12.75">
      <c r="A9359" s="5"/>
      <c r="B9359" s="5"/>
      <c r="C9359" s="5"/>
      <c r="D9359" s="5"/>
      <c r="J9359" s="48">
        <v>90117.71</v>
      </c>
      <c r="K9359" s="5"/>
    </row>
    <row r="9360" spans="1:11" ht="12.75">
      <c r="A9360" s="5"/>
      <c r="B9360" s="5"/>
      <c r="C9360" s="5"/>
      <c r="D9360" s="5"/>
      <c r="J9360" s="48">
        <v>17010.43</v>
      </c>
      <c r="K9360" s="5"/>
    </row>
    <row r="9361" spans="1:11" ht="12.75">
      <c r="A9361" s="5"/>
      <c r="B9361" s="5"/>
      <c r="C9361" s="5"/>
      <c r="D9361" s="5"/>
      <c r="J9361" s="48">
        <v>13872.54</v>
      </c>
      <c r="K9361" s="5"/>
    </row>
    <row r="9362" spans="1:11" ht="12.75">
      <c r="A9362" s="5"/>
      <c r="B9362" s="5"/>
      <c r="C9362" s="5"/>
      <c r="D9362" s="5"/>
      <c r="J9362" s="48">
        <v>28585.95</v>
      </c>
      <c r="K9362" s="5"/>
    </row>
    <row r="9363" spans="1:11" ht="12.75">
      <c r="A9363" s="5"/>
      <c r="B9363" s="5"/>
      <c r="C9363" s="5"/>
      <c r="D9363" s="5"/>
      <c r="J9363" s="48">
        <v>43093.56</v>
      </c>
      <c r="K9363" s="5"/>
    </row>
    <row r="9364" spans="1:11" ht="12.75">
      <c r="A9364" s="5"/>
      <c r="B9364" s="5"/>
      <c r="C9364" s="5"/>
      <c r="D9364" s="5"/>
      <c r="J9364" s="48">
        <v>6597.83</v>
      </c>
      <c r="K9364" s="5"/>
    </row>
    <row r="9365" spans="1:11" ht="12.75">
      <c r="A9365" s="5"/>
      <c r="B9365" s="5"/>
      <c r="C9365" s="5"/>
      <c r="D9365" s="5"/>
      <c r="J9365" s="48">
        <v>40806.54</v>
      </c>
      <c r="K9365" s="5"/>
    </row>
    <row r="9366" spans="1:11" ht="12.75">
      <c r="A9366" s="5"/>
      <c r="B9366" s="5"/>
      <c r="C9366" s="5"/>
      <c r="D9366" s="5"/>
      <c r="J9366" s="48">
        <v>123054.6</v>
      </c>
      <c r="K9366" s="5"/>
    </row>
    <row r="9367" spans="1:11" ht="12.75">
      <c r="A9367" s="5"/>
      <c r="B9367" s="5"/>
      <c r="C9367" s="5"/>
      <c r="D9367" s="5"/>
      <c r="J9367" s="48">
        <v>64421.8</v>
      </c>
      <c r="K9367" s="5"/>
    </row>
    <row r="9368" spans="1:11" ht="12.75">
      <c r="A9368" s="5"/>
      <c r="B9368" s="5"/>
      <c r="C9368" s="5"/>
      <c r="D9368" s="5"/>
      <c r="J9368" s="48">
        <v>28929.49</v>
      </c>
      <c r="K9368" s="5"/>
    </row>
    <row r="9369" spans="1:11" ht="12.75">
      <c r="A9369" s="5"/>
      <c r="B9369" s="5"/>
      <c r="C9369" s="5"/>
      <c r="D9369" s="5"/>
      <c r="J9369" s="48">
        <v>10822.52</v>
      </c>
      <c r="K9369" s="5"/>
    </row>
    <row r="9370" spans="1:11" ht="12.75">
      <c r="A9370" s="5"/>
      <c r="B9370" s="5"/>
      <c r="C9370" s="5"/>
      <c r="D9370" s="5"/>
      <c r="J9370" s="48">
        <v>44401.84</v>
      </c>
      <c r="K9370" s="5"/>
    </row>
    <row r="9371" spans="1:11" ht="12.75">
      <c r="A9371" s="5"/>
      <c r="B9371" s="5"/>
      <c r="C9371" s="5"/>
      <c r="D9371" s="5"/>
      <c r="J9371" s="48">
        <v>59324.51</v>
      </c>
      <c r="K9371" s="5"/>
    </row>
    <row r="9372" spans="1:11" ht="12.75">
      <c r="A9372" s="5"/>
      <c r="B9372" s="5"/>
      <c r="C9372" s="5"/>
      <c r="D9372" s="5"/>
      <c r="J9372" s="48">
        <v>78555.93</v>
      </c>
      <c r="K9372" s="5"/>
    </row>
    <row r="9373" spans="1:11" ht="12.75">
      <c r="A9373" s="5"/>
      <c r="B9373" s="5"/>
      <c r="C9373" s="5"/>
      <c r="D9373" s="5"/>
      <c r="J9373" s="48">
        <v>42008.04</v>
      </c>
      <c r="K9373" s="5"/>
    </row>
    <row r="9374" spans="1:11" ht="12.75">
      <c r="A9374" s="5"/>
      <c r="B9374" s="5"/>
      <c r="C9374" s="5"/>
      <c r="D9374" s="5"/>
      <c r="J9374" s="48">
        <v>9562.3</v>
      </c>
      <c r="K9374" s="5"/>
    </row>
    <row r="9375" spans="1:11" ht="12.75">
      <c r="A9375" s="5"/>
      <c r="B9375" s="5"/>
      <c r="C9375" s="5"/>
      <c r="D9375" s="5"/>
      <c r="J9375" s="48">
        <v>10902.17</v>
      </c>
      <c r="K9375" s="5"/>
    </row>
    <row r="9376" spans="1:11" ht="12.75">
      <c r="A9376" s="5"/>
      <c r="B9376" s="5"/>
      <c r="C9376" s="5"/>
      <c r="D9376" s="5"/>
      <c r="J9376" s="48">
        <v>47408.93</v>
      </c>
      <c r="K9376" s="5"/>
    </row>
    <row r="9377" spans="1:11" ht="12.75">
      <c r="A9377" s="5"/>
      <c r="B9377" s="5"/>
      <c r="C9377" s="5"/>
      <c r="D9377" s="5"/>
      <c r="J9377" s="48">
        <v>11495.45</v>
      </c>
      <c r="K9377" s="5"/>
    </row>
    <row r="9378" spans="1:11" ht="12.75">
      <c r="A9378" s="5"/>
      <c r="B9378" s="5"/>
      <c r="C9378" s="5"/>
      <c r="D9378" s="5"/>
      <c r="J9378" s="48">
        <v>40471.43</v>
      </c>
      <c r="K9378" s="5"/>
    </row>
    <row r="9379" spans="1:11" ht="12.75">
      <c r="A9379" s="5"/>
      <c r="B9379" s="5"/>
      <c r="C9379" s="5"/>
      <c r="D9379" s="5"/>
      <c r="J9379" s="48">
        <v>29346.53</v>
      </c>
      <c r="K9379" s="5"/>
    </row>
    <row r="9380" spans="1:11" ht="12.75">
      <c r="A9380" s="5"/>
      <c r="B9380" s="5"/>
      <c r="C9380" s="5"/>
      <c r="D9380" s="5"/>
      <c r="J9380" s="48">
        <v>41635.62</v>
      </c>
      <c r="K9380" s="5"/>
    </row>
    <row r="9381" spans="1:11" ht="12.75">
      <c r="A9381" s="5"/>
      <c r="B9381" s="5"/>
      <c r="C9381" s="5"/>
      <c r="D9381" s="5"/>
      <c r="J9381" s="48">
        <v>27172.17</v>
      </c>
      <c r="K9381" s="5"/>
    </row>
    <row r="9382" spans="1:11" ht="12.75">
      <c r="A9382" s="5"/>
      <c r="B9382" s="5"/>
      <c r="C9382" s="5"/>
      <c r="D9382" s="5"/>
      <c r="J9382" s="48">
        <v>7142.29</v>
      </c>
      <c r="K9382" s="5"/>
    </row>
    <row r="9383" spans="1:11" ht="12.75">
      <c r="A9383" s="5"/>
      <c r="B9383" s="5"/>
      <c r="C9383" s="5"/>
      <c r="D9383" s="5"/>
      <c r="J9383" s="48">
        <v>30754.9</v>
      </c>
      <c r="K9383" s="5"/>
    </row>
    <row r="9384" spans="1:11" ht="12.75">
      <c r="A9384" s="5"/>
      <c r="B9384" s="5"/>
      <c r="C9384" s="5"/>
      <c r="D9384" s="5"/>
      <c r="J9384" s="48">
        <v>29873.45</v>
      </c>
      <c r="K9384" s="5"/>
    </row>
    <row r="9385" spans="1:11" ht="12.75">
      <c r="A9385" s="5"/>
      <c r="B9385" s="5"/>
      <c r="C9385" s="5"/>
      <c r="D9385" s="5"/>
      <c r="J9385" s="48">
        <v>42803.3</v>
      </c>
      <c r="K9385" s="5"/>
    </row>
    <row r="9386" spans="1:11" ht="12.75">
      <c r="A9386" s="5"/>
      <c r="B9386" s="5"/>
      <c r="C9386" s="5"/>
      <c r="D9386" s="5"/>
      <c r="J9386" s="48">
        <v>52545.55</v>
      </c>
      <c r="K9386" s="5"/>
    </row>
    <row r="9387" spans="1:11" ht="12.75">
      <c r="A9387" s="5"/>
      <c r="B9387" s="5"/>
      <c r="C9387" s="5"/>
      <c r="D9387" s="5"/>
      <c r="J9387" s="48">
        <v>119516.17</v>
      </c>
      <c r="K9387" s="5"/>
    </row>
    <row r="9388" spans="1:11" ht="12.75">
      <c r="A9388" s="5"/>
      <c r="B9388" s="5"/>
      <c r="C9388" s="5"/>
      <c r="D9388" s="5"/>
      <c r="J9388" s="48">
        <v>25964.73</v>
      </c>
      <c r="K9388" s="5"/>
    </row>
    <row r="9389" spans="1:11" ht="12.75">
      <c r="A9389" s="5"/>
      <c r="B9389" s="5"/>
      <c r="C9389" s="5"/>
      <c r="D9389" s="5"/>
      <c r="J9389" s="48">
        <v>58849.75</v>
      </c>
      <c r="K9389" s="5"/>
    </row>
    <row r="9390" spans="1:11" ht="12.75">
      <c r="A9390" s="5"/>
      <c r="B9390" s="5"/>
      <c r="C9390" s="5"/>
      <c r="D9390" s="5"/>
      <c r="J9390" s="48">
        <v>23375.87</v>
      </c>
      <c r="K9390" s="5"/>
    </row>
    <row r="9391" spans="1:11" ht="12.75">
      <c r="A9391" s="5"/>
      <c r="B9391" s="5"/>
      <c r="C9391" s="5"/>
      <c r="D9391" s="5"/>
      <c r="J9391" s="48">
        <v>21810.4</v>
      </c>
      <c r="K9391" s="5"/>
    </row>
    <row r="9392" spans="1:11" ht="12.75">
      <c r="A9392" s="5"/>
      <c r="B9392" s="5"/>
      <c r="C9392" s="5"/>
      <c r="D9392" s="5"/>
      <c r="J9392" s="48">
        <v>55595.01</v>
      </c>
      <c r="K9392" s="5"/>
    </row>
    <row r="9393" spans="1:11" ht="12.75">
      <c r="A9393" s="5"/>
      <c r="B9393" s="5"/>
      <c r="C9393" s="5"/>
      <c r="D9393" s="5"/>
      <c r="J9393" s="48">
        <v>52785.64</v>
      </c>
      <c r="K9393" s="5"/>
    </row>
    <row r="9394" spans="1:11" ht="12.75">
      <c r="A9394" s="5"/>
      <c r="B9394" s="5"/>
      <c r="C9394" s="5"/>
      <c r="D9394" s="5"/>
      <c r="J9394" s="48">
        <v>19551.49</v>
      </c>
      <c r="K9394" s="5"/>
    </row>
    <row r="9395" spans="1:11" ht="12.75">
      <c r="A9395" s="5"/>
      <c r="B9395" s="5"/>
      <c r="C9395" s="5"/>
      <c r="D9395" s="5"/>
      <c r="J9395" s="48">
        <v>9272.29</v>
      </c>
      <c r="K9395" s="5"/>
    </row>
    <row r="9396" spans="1:11" ht="12.75">
      <c r="A9396" s="5"/>
      <c r="B9396" s="5"/>
      <c r="C9396" s="5"/>
      <c r="D9396" s="5"/>
      <c r="J9396" s="48">
        <v>36872.07</v>
      </c>
      <c r="K9396" s="5"/>
    </row>
    <row r="9397" spans="1:11" ht="12.75">
      <c r="A9397" s="5"/>
      <c r="B9397" s="5"/>
      <c r="C9397" s="5"/>
      <c r="D9397" s="5"/>
      <c r="J9397" s="48">
        <v>25474.46</v>
      </c>
      <c r="K9397" s="5"/>
    </row>
    <row r="9398" spans="1:11" ht="12.75">
      <c r="A9398" s="5"/>
      <c r="B9398" s="5"/>
      <c r="C9398" s="5"/>
      <c r="D9398" s="5"/>
      <c r="J9398" s="48">
        <v>82728.95</v>
      </c>
      <c r="K9398" s="5"/>
    </row>
    <row r="9399" spans="1:11" ht="12.75">
      <c r="A9399" s="5"/>
      <c r="B9399" s="5"/>
      <c r="C9399" s="5"/>
      <c r="D9399" s="5"/>
      <c r="J9399" s="48">
        <v>38903.07</v>
      </c>
      <c r="K9399" s="5"/>
    </row>
    <row r="9400" spans="1:11" ht="12.75">
      <c r="A9400" s="5"/>
      <c r="B9400" s="5"/>
      <c r="C9400" s="5"/>
      <c r="D9400" s="5"/>
      <c r="J9400" s="48">
        <v>74418.34</v>
      </c>
      <c r="K9400" s="5"/>
    </row>
    <row r="9401" spans="1:11" ht="12.75">
      <c r="A9401" s="5"/>
      <c r="B9401" s="5"/>
      <c r="C9401" s="5"/>
      <c r="D9401" s="5"/>
      <c r="J9401" s="48">
        <v>47573.22</v>
      </c>
      <c r="K9401" s="5"/>
    </row>
    <row r="9402" spans="1:11" ht="12.75">
      <c r="A9402" s="5"/>
      <c r="B9402" s="5"/>
      <c r="C9402" s="5"/>
      <c r="D9402" s="5"/>
      <c r="J9402" s="48">
        <v>28971.78</v>
      </c>
      <c r="K9402" s="5"/>
    </row>
    <row r="9403" spans="1:11" ht="12.75">
      <c r="A9403" s="5"/>
      <c r="B9403" s="5"/>
      <c r="C9403" s="5"/>
      <c r="D9403" s="5"/>
      <c r="J9403" s="48">
        <v>15778.17</v>
      </c>
      <c r="K9403" s="5"/>
    </row>
    <row r="9404" spans="1:11" ht="12.75">
      <c r="A9404" s="5"/>
      <c r="B9404" s="5"/>
      <c r="C9404" s="5"/>
      <c r="D9404" s="5"/>
      <c r="J9404" s="48">
        <v>31852.49</v>
      </c>
      <c r="K9404" s="5"/>
    </row>
    <row r="9405" spans="1:11" ht="12.75">
      <c r="A9405" s="5"/>
      <c r="B9405" s="5"/>
      <c r="C9405" s="5"/>
      <c r="D9405" s="5"/>
      <c r="J9405" s="48">
        <v>42881.77</v>
      </c>
      <c r="K9405" s="5"/>
    </row>
    <row r="9406" spans="1:11" ht="12.75">
      <c r="A9406" s="5"/>
      <c r="B9406" s="5"/>
      <c r="C9406" s="5"/>
      <c r="D9406" s="5"/>
      <c r="J9406" s="48">
        <v>64988.07</v>
      </c>
      <c r="K9406" s="5"/>
    </row>
    <row r="9407" spans="1:11" ht="12.75">
      <c r="A9407" s="5"/>
      <c r="B9407" s="5"/>
      <c r="C9407" s="5"/>
      <c r="D9407" s="5"/>
      <c r="J9407" s="48">
        <v>17228.47</v>
      </c>
      <c r="K9407" s="5"/>
    </row>
    <row r="9408" spans="1:11" ht="12.75">
      <c r="A9408" s="5"/>
      <c r="B9408" s="5"/>
      <c r="C9408" s="5"/>
      <c r="D9408" s="5"/>
      <c r="J9408" s="48">
        <v>26868.2</v>
      </c>
      <c r="K9408" s="5"/>
    </row>
    <row r="9409" spans="1:11" ht="12.75">
      <c r="A9409" s="5"/>
      <c r="B9409" s="5"/>
      <c r="C9409" s="5"/>
      <c r="D9409" s="5"/>
      <c r="J9409" s="48">
        <v>31970.42</v>
      </c>
      <c r="K9409" s="5"/>
    </row>
    <row r="9410" spans="1:11" ht="12.75">
      <c r="A9410" s="5"/>
      <c r="B9410" s="5"/>
      <c r="C9410" s="5"/>
      <c r="D9410" s="5"/>
      <c r="J9410" s="48">
        <v>15007.58</v>
      </c>
      <c r="K9410" s="5"/>
    </row>
    <row r="9411" spans="1:11" ht="12.75">
      <c r="A9411" s="5"/>
      <c r="B9411" s="5"/>
      <c r="C9411" s="5"/>
      <c r="D9411" s="5"/>
      <c r="J9411" s="48">
        <v>42810.36</v>
      </c>
      <c r="K9411" s="5"/>
    </row>
    <row r="9412" spans="1:11" ht="12.75">
      <c r="A9412" s="5"/>
      <c r="B9412" s="5"/>
      <c r="C9412" s="5"/>
      <c r="D9412" s="5"/>
      <c r="J9412" s="48">
        <v>49660.2</v>
      </c>
      <c r="K9412" s="5"/>
    </row>
    <row r="9413" spans="1:11" ht="12.75">
      <c r="A9413" s="5"/>
      <c r="B9413" s="5"/>
      <c r="C9413" s="5"/>
      <c r="D9413" s="5"/>
      <c r="J9413" s="48">
        <v>45426.38</v>
      </c>
      <c r="K9413" s="5"/>
    </row>
    <row r="9414" spans="1:11" ht="12.75">
      <c r="A9414" s="5"/>
      <c r="B9414" s="5"/>
      <c r="C9414" s="5"/>
      <c r="D9414" s="5"/>
      <c r="J9414" s="48">
        <v>61174.63</v>
      </c>
      <c r="K9414" s="5"/>
    </row>
    <row r="9415" spans="1:11" ht="12.75">
      <c r="A9415" s="5"/>
      <c r="B9415" s="5"/>
      <c r="C9415" s="5"/>
      <c r="D9415" s="5"/>
      <c r="J9415" s="48">
        <v>17162.79</v>
      </c>
      <c r="K9415" s="5"/>
    </row>
    <row r="9416" spans="1:11" ht="12.75">
      <c r="A9416" s="5"/>
      <c r="B9416" s="5"/>
      <c r="C9416" s="5"/>
      <c r="D9416" s="5"/>
      <c r="J9416" s="48">
        <v>22874.4</v>
      </c>
      <c r="K9416" s="5"/>
    </row>
    <row r="9417" spans="1:11" ht="12.75">
      <c r="A9417" s="5"/>
      <c r="B9417" s="5"/>
      <c r="C9417" s="5"/>
      <c r="D9417" s="5"/>
      <c r="J9417" s="48">
        <v>35954.12</v>
      </c>
      <c r="K9417" s="5"/>
    </row>
    <row r="9418" spans="1:11" ht="12.75">
      <c r="A9418" s="5"/>
      <c r="B9418" s="5"/>
      <c r="C9418" s="5"/>
      <c r="D9418" s="5"/>
      <c r="J9418" s="48">
        <v>47513.62</v>
      </c>
      <c r="K9418" s="5"/>
    </row>
    <row r="9419" spans="1:11" ht="12.75">
      <c r="A9419" s="5"/>
      <c r="B9419" s="5"/>
      <c r="C9419" s="5"/>
      <c r="D9419" s="5"/>
      <c r="J9419" s="48">
        <v>53211.85</v>
      </c>
      <c r="K9419" s="5"/>
    </row>
    <row r="9420" spans="1:11" ht="12.75">
      <c r="A9420" s="5"/>
      <c r="B9420" s="5"/>
      <c r="C9420" s="5"/>
      <c r="D9420" s="5"/>
      <c r="J9420" s="48">
        <v>16661.58</v>
      </c>
      <c r="K9420" s="5"/>
    </row>
    <row r="9421" spans="1:11" ht="12.75">
      <c r="A9421" s="5"/>
      <c r="B9421" s="5"/>
      <c r="C9421" s="5"/>
      <c r="D9421" s="5"/>
      <c r="J9421" s="48">
        <v>45634.56</v>
      </c>
      <c r="K9421" s="5"/>
    </row>
    <row r="9422" spans="1:11" ht="12.75">
      <c r="A9422" s="5"/>
      <c r="B9422" s="5"/>
      <c r="C9422" s="5"/>
      <c r="D9422" s="5"/>
      <c r="J9422" s="48">
        <v>28145.24</v>
      </c>
      <c r="K9422" s="5"/>
    </row>
    <row r="9423" spans="1:11" ht="12.75">
      <c r="A9423" s="5"/>
      <c r="B9423" s="5"/>
      <c r="C9423" s="5"/>
      <c r="D9423" s="5"/>
      <c r="J9423" s="48">
        <v>21650.72</v>
      </c>
      <c r="K9423" s="5"/>
    </row>
    <row r="9424" spans="1:11" ht="12.75">
      <c r="A9424" s="5"/>
      <c r="B9424" s="5"/>
      <c r="C9424" s="5"/>
      <c r="D9424" s="5"/>
      <c r="J9424" s="48">
        <v>38496.13</v>
      </c>
      <c r="K9424" s="5"/>
    </row>
    <row r="9425" spans="1:11" ht="12.75">
      <c r="A9425" s="5"/>
      <c r="B9425" s="5"/>
      <c r="C9425" s="5"/>
      <c r="D9425" s="5"/>
      <c r="J9425" s="48">
        <v>52713.5</v>
      </c>
      <c r="K9425" s="5"/>
    </row>
    <row r="9426" spans="1:11" ht="12.75">
      <c r="A9426" s="5"/>
      <c r="B9426" s="5"/>
      <c r="C9426" s="5"/>
      <c r="D9426" s="5"/>
      <c r="J9426" s="48">
        <v>13324.97</v>
      </c>
      <c r="K9426" s="5"/>
    </row>
    <row r="9427" spans="1:11" ht="12.75">
      <c r="A9427" s="5"/>
      <c r="B9427" s="5"/>
      <c r="C9427" s="5"/>
      <c r="D9427" s="5"/>
      <c r="J9427" s="48">
        <v>39992.46</v>
      </c>
      <c r="K9427" s="5"/>
    </row>
    <row r="9428" spans="1:11" ht="12.75">
      <c r="A9428" s="5"/>
      <c r="B9428" s="5"/>
      <c r="C9428" s="5"/>
      <c r="D9428" s="5"/>
      <c r="J9428" s="48">
        <v>50494.86</v>
      </c>
      <c r="K9428" s="5"/>
    </row>
    <row r="9429" spans="1:11" ht="12.75">
      <c r="A9429" s="5"/>
      <c r="B9429" s="5"/>
      <c r="C9429" s="5"/>
      <c r="D9429" s="5"/>
      <c r="J9429" s="48">
        <v>21384.64</v>
      </c>
      <c r="K9429" s="5"/>
    </row>
    <row r="9430" spans="1:11" ht="12.75">
      <c r="A9430" s="5"/>
      <c r="B9430" s="5"/>
      <c r="C9430" s="5"/>
      <c r="D9430" s="5"/>
      <c r="J9430" s="48">
        <v>66904.58</v>
      </c>
      <c r="K9430" s="5"/>
    </row>
    <row r="9431" spans="1:11" ht="12.75">
      <c r="A9431" s="5"/>
      <c r="B9431" s="5"/>
      <c r="C9431" s="5"/>
      <c r="D9431" s="5"/>
      <c r="J9431" s="48">
        <v>52411.64</v>
      </c>
      <c r="K9431" s="5"/>
    </row>
    <row r="9432" spans="1:11" ht="12.75">
      <c r="A9432" s="5"/>
      <c r="B9432" s="5"/>
      <c r="C9432" s="5"/>
      <c r="D9432" s="5"/>
      <c r="J9432" s="48">
        <v>23019.8</v>
      </c>
      <c r="K9432" s="5"/>
    </row>
    <row r="9433" spans="1:11" ht="12.75">
      <c r="A9433" s="5"/>
      <c r="B9433" s="5"/>
      <c r="C9433" s="5"/>
      <c r="D9433" s="5"/>
      <c r="J9433" s="48">
        <v>17264.48</v>
      </c>
      <c r="K9433" s="5"/>
    </row>
    <row r="9434" spans="1:11" ht="12.75">
      <c r="A9434" s="5"/>
      <c r="B9434" s="5"/>
      <c r="C9434" s="5"/>
      <c r="D9434" s="5"/>
      <c r="J9434" s="48">
        <v>72968.74</v>
      </c>
      <c r="K9434" s="5"/>
    </row>
    <row r="9435" spans="1:11" ht="12.75">
      <c r="A9435" s="5"/>
      <c r="B9435" s="5"/>
      <c r="C9435" s="5"/>
      <c r="D9435" s="5"/>
      <c r="J9435" s="48">
        <v>19487.42</v>
      </c>
      <c r="K9435" s="5"/>
    </row>
    <row r="9436" spans="1:11" ht="12.75">
      <c r="A9436" s="5"/>
      <c r="B9436" s="5"/>
      <c r="C9436" s="5"/>
      <c r="D9436" s="5"/>
      <c r="J9436" s="48">
        <v>21568.42</v>
      </c>
      <c r="K9436" s="5"/>
    </row>
    <row r="9437" spans="1:11" ht="12.75">
      <c r="A9437" s="5"/>
      <c r="B9437" s="5"/>
      <c r="C9437" s="5"/>
      <c r="D9437" s="5"/>
      <c r="J9437" s="48">
        <v>38381.12</v>
      </c>
      <c r="K9437" s="5"/>
    </row>
    <row r="9438" spans="1:11" ht="12.75">
      <c r="A9438" s="5"/>
      <c r="B9438" s="5"/>
      <c r="C9438" s="5"/>
      <c r="D9438" s="5"/>
      <c r="J9438" s="48">
        <v>51360.4</v>
      </c>
      <c r="K9438" s="5"/>
    </row>
    <row r="9439" spans="1:11" ht="12.75">
      <c r="A9439" s="5"/>
      <c r="B9439" s="5"/>
      <c r="C9439" s="5"/>
      <c r="D9439" s="5"/>
      <c r="J9439" s="48">
        <v>16818.84</v>
      </c>
      <c r="K9439" s="5"/>
    </row>
    <row r="9440" spans="1:11" ht="12.75">
      <c r="A9440" s="5"/>
      <c r="B9440" s="5"/>
      <c r="C9440" s="5"/>
      <c r="D9440" s="5"/>
      <c r="J9440" s="48">
        <v>18668.09</v>
      </c>
      <c r="K9440" s="5"/>
    </row>
    <row r="9441" spans="1:11" ht="12.75">
      <c r="A9441" s="5"/>
      <c r="B9441" s="5"/>
      <c r="C9441" s="5"/>
      <c r="D9441" s="5"/>
      <c r="J9441" s="48">
        <v>14017.98</v>
      </c>
      <c r="K9441" s="5"/>
    </row>
    <row r="9442" spans="1:11" ht="12.75">
      <c r="A9442" s="5"/>
      <c r="B9442" s="5"/>
      <c r="C9442" s="5"/>
      <c r="D9442" s="5"/>
      <c r="J9442" s="48">
        <v>10005.8</v>
      </c>
      <c r="K9442" s="5"/>
    </row>
    <row r="9443" spans="1:11" ht="12.75">
      <c r="A9443" s="5"/>
      <c r="B9443" s="5"/>
      <c r="C9443" s="5"/>
      <c r="D9443" s="5"/>
      <c r="J9443" s="48">
        <v>105236.28</v>
      </c>
      <c r="K9443" s="5"/>
    </row>
    <row r="9444" spans="1:11" ht="12.75">
      <c r="A9444" s="5"/>
      <c r="B9444" s="5"/>
      <c r="C9444" s="5"/>
      <c r="D9444" s="5"/>
      <c r="J9444" s="48">
        <v>47721.32</v>
      </c>
      <c r="K9444" s="5"/>
    </row>
    <row r="9445" spans="1:11" ht="12.75">
      <c r="A9445" s="5"/>
      <c r="B9445" s="5"/>
      <c r="C9445" s="5"/>
      <c r="D9445" s="5"/>
      <c r="J9445" s="48">
        <v>69582.96</v>
      </c>
      <c r="K9445" s="5"/>
    </row>
    <row r="9446" spans="1:11" ht="12.75">
      <c r="A9446" s="5"/>
      <c r="B9446" s="5"/>
      <c r="C9446" s="5"/>
      <c r="D9446" s="5"/>
      <c r="J9446" s="48">
        <v>72093.44</v>
      </c>
      <c r="K9446" s="5"/>
    </row>
    <row r="9447" spans="1:11" ht="12.75">
      <c r="A9447" s="5"/>
      <c r="B9447" s="5"/>
      <c r="C9447" s="5"/>
      <c r="D9447" s="5"/>
      <c r="J9447" s="48">
        <v>47284.41</v>
      </c>
      <c r="K9447" s="5"/>
    </row>
    <row r="9448" spans="1:11" ht="12.75">
      <c r="A9448" s="5"/>
      <c r="B9448" s="5"/>
      <c r="C9448" s="5"/>
      <c r="D9448" s="5"/>
      <c r="J9448" s="48">
        <v>50882.08</v>
      </c>
      <c r="K9448" s="5"/>
    </row>
    <row r="9449" spans="1:11" ht="12.75">
      <c r="A9449" s="5"/>
      <c r="B9449" s="5"/>
      <c r="C9449" s="5"/>
      <c r="D9449" s="5"/>
      <c r="J9449" s="48">
        <v>156791.37</v>
      </c>
      <c r="K9449" s="5"/>
    </row>
    <row r="9450" spans="1:11" ht="12.75">
      <c r="A9450" s="5"/>
      <c r="B9450" s="5"/>
      <c r="C9450" s="5"/>
      <c r="D9450" s="5"/>
      <c r="J9450" s="48">
        <v>24059.27</v>
      </c>
      <c r="K9450" s="5"/>
    </row>
    <row r="9451" spans="1:11" ht="12.75">
      <c r="A9451" s="5"/>
      <c r="B9451" s="5"/>
      <c r="C9451" s="5"/>
      <c r="D9451" s="5"/>
      <c r="J9451" s="48">
        <v>23814.81</v>
      </c>
      <c r="K9451" s="5"/>
    </row>
    <row r="9452" spans="1:11" ht="12.75">
      <c r="A9452" s="5"/>
      <c r="B9452" s="5"/>
      <c r="C9452" s="5"/>
      <c r="D9452" s="5"/>
      <c r="J9452" s="48">
        <v>15454.72</v>
      </c>
      <c r="K9452" s="5"/>
    </row>
    <row r="9453" spans="1:11" ht="12.75">
      <c r="A9453" s="5"/>
      <c r="B9453" s="5"/>
      <c r="C9453" s="5"/>
      <c r="D9453" s="5"/>
      <c r="J9453" s="48">
        <v>11373.77</v>
      </c>
      <c r="K9453" s="5"/>
    </row>
    <row r="9454" spans="1:11" ht="12.75">
      <c r="A9454" s="5"/>
      <c r="B9454" s="5"/>
      <c r="C9454" s="5"/>
      <c r="D9454" s="5"/>
      <c r="J9454" s="48">
        <v>9293.45</v>
      </c>
      <c r="K9454" s="5"/>
    </row>
    <row r="9455" spans="1:11" ht="12.75">
      <c r="A9455" s="5"/>
      <c r="B9455" s="5"/>
      <c r="C9455" s="5"/>
      <c r="D9455" s="5"/>
      <c r="J9455" s="48">
        <v>14871.7</v>
      </c>
      <c r="K9455" s="5"/>
    </row>
    <row r="9456" spans="1:11" ht="12.75">
      <c r="A9456" s="5"/>
      <c r="B9456" s="5"/>
      <c r="C9456" s="5"/>
      <c r="D9456" s="5"/>
      <c r="J9456" s="48">
        <v>26651.2</v>
      </c>
      <c r="K9456" s="5"/>
    </row>
    <row r="9457" spans="1:11" ht="12.75">
      <c r="A9457" s="5"/>
      <c r="B9457" s="5"/>
      <c r="C9457" s="5"/>
      <c r="D9457" s="5"/>
      <c r="J9457" s="48">
        <v>52745.8</v>
      </c>
      <c r="K9457" s="5"/>
    </row>
    <row r="9458" spans="1:11" ht="12.75">
      <c r="A9458" s="5"/>
      <c r="B9458" s="5"/>
      <c r="C9458" s="5"/>
      <c r="D9458" s="5"/>
      <c r="J9458" s="48">
        <v>64528.77</v>
      </c>
      <c r="K9458" s="5"/>
    </row>
    <row r="9459" spans="1:11" ht="12.75">
      <c r="A9459" s="5"/>
      <c r="B9459" s="5"/>
      <c r="C9459" s="5"/>
      <c r="D9459" s="5"/>
      <c r="J9459" s="48">
        <v>51486.85</v>
      </c>
      <c r="K9459" s="5"/>
    </row>
    <row r="9460" spans="1:11" ht="12.75">
      <c r="A9460" s="5"/>
      <c r="B9460" s="5"/>
      <c r="C9460" s="5"/>
      <c r="D9460" s="5"/>
      <c r="J9460" s="48">
        <v>33317.53</v>
      </c>
      <c r="K9460" s="5"/>
    </row>
    <row r="9461" spans="1:11" ht="12.75">
      <c r="A9461" s="5"/>
      <c r="B9461" s="5"/>
      <c r="C9461" s="5"/>
      <c r="D9461" s="5"/>
      <c r="J9461" s="48">
        <v>83795.01</v>
      </c>
      <c r="K9461" s="5"/>
    </row>
    <row r="9462" spans="1:11" ht="12.75">
      <c r="A9462" s="5"/>
      <c r="B9462" s="5"/>
      <c r="C9462" s="5"/>
      <c r="D9462" s="5"/>
      <c r="J9462" s="48">
        <v>42459.37</v>
      </c>
      <c r="K9462" s="5"/>
    </row>
    <row r="9463" spans="1:11" ht="12.75">
      <c r="A9463" s="5"/>
      <c r="B9463" s="5"/>
      <c r="C9463" s="5"/>
      <c r="D9463" s="5"/>
      <c r="J9463" s="48">
        <v>50362.54</v>
      </c>
      <c r="K9463" s="5"/>
    </row>
    <row r="9464" spans="1:11" ht="12.75">
      <c r="A9464" s="5"/>
      <c r="B9464" s="5"/>
      <c r="C9464" s="5"/>
      <c r="D9464" s="5"/>
      <c r="J9464" s="48">
        <v>11208.87</v>
      </c>
      <c r="K9464" s="5"/>
    </row>
    <row r="9465" spans="1:11" ht="12.75">
      <c r="A9465" s="5"/>
      <c r="B9465" s="5"/>
      <c r="C9465" s="5"/>
      <c r="D9465" s="5"/>
      <c r="J9465" s="48">
        <v>33681.74</v>
      </c>
      <c r="K9465" s="5"/>
    </row>
    <row r="9466" spans="1:11" ht="12.75">
      <c r="A9466" s="5"/>
      <c r="B9466" s="5"/>
      <c r="C9466" s="5"/>
      <c r="D9466" s="5"/>
      <c r="J9466" s="48">
        <v>10597.61</v>
      </c>
      <c r="K9466" s="5"/>
    </row>
    <row r="9467" spans="1:11" ht="12.75">
      <c r="A9467" s="5"/>
      <c r="B9467" s="5"/>
      <c r="C9467" s="5"/>
      <c r="D9467" s="5"/>
      <c r="J9467" s="48">
        <v>9582.93</v>
      </c>
      <c r="K9467" s="5"/>
    </row>
    <row r="9468" spans="1:11" ht="12.75">
      <c r="A9468" s="5"/>
      <c r="B9468" s="5"/>
      <c r="C9468" s="5"/>
      <c r="D9468" s="5"/>
      <c r="J9468" s="48">
        <v>27673.19</v>
      </c>
      <c r="K9468" s="5"/>
    </row>
    <row r="9469" spans="1:11" ht="12.75">
      <c r="A9469" s="5"/>
      <c r="B9469" s="5"/>
      <c r="C9469" s="5"/>
      <c r="D9469" s="5"/>
      <c r="J9469" s="48">
        <v>26588.15</v>
      </c>
      <c r="K9469" s="5"/>
    </row>
    <row r="9470" spans="1:11" ht="12.75">
      <c r="A9470" s="5"/>
      <c r="B9470" s="5"/>
      <c r="C9470" s="5"/>
      <c r="D9470" s="5"/>
      <c r="J9470" s="48">
        <v>76543.24</v>
      </c>
      <c r="K9470" s="5"/>
    </row>
    <row r="9471" spans="1:11" ht="12.75">
      <c r="A9471" s="5"/>
      <c r="B9471" s="5"/>
      <c r="C9471" s="5"/>
      <c r="D9471" s="5"/>
      <c r="J9471" s="48">
        <v>53259.35</v>
      </c>
      <c r="K9471" s="5"/>
    </row>
    <row r="9472" spans="1:11" ht="12.75">
      <c r="A9472" s="5"/>
      <c r="B9472" s="5"/>
      <c r="C9472" s="5"/>
      <c r="D9472" s="5"/>
      <c r="J9472" s="48">
        <v>92494.02</v>
      </c>
      <c r="K9472" s="5"/>
    </row>
    <row r="9473" spans="1:11" ht="12.75">
      <c r="A9473" s="5"/>
      <c r="B9473" s="5"/>
      <c r="C9473" s="5"/>
      <c r="D9473" s="5"/>
      <c r="J9473" s="48">
        <v>12656.43</v>
      </c>
      <c r="K9473" s="5"/>
    </row>
    <row r="9474" spans="1:11" ht="12.75">
      <c r="A9474" s="5"/>
      <c r="B9474" s="5"/>
      <c r="C9474" s="5"/>
      <c r="D9474" s="5"/>
      <c r="J9474" s="48">
        <v>146434.32</v>
      </c>
      <c r="K9474" s="5"/>
    </row>
    <row r="9475" spans="1:11" ht="12.75">
      <c r="A9475" s="5"/>
      <c r="B9475" s="5"/>
      <c r="C9475" s="5"/>
      <c r="D9475" s="5"/>
      <c r="J9475" s="48">
        <v>50318.96</v>
      </c>
      <c r="K9475" s="5"/>
    </row>
    <row r="9476" spans="1:11" ht="12.75">
      <c r="A9476" s="5"/>
      <c r="B9476" s="5"/>
      <c r="C9476" s="5"/>
      <c r="D9476" s="5"/>
      <c r="J9476" s="48">
        <v>42907.37</v>
      </c>
      <c r="K9476" s="5"/>
    </row>
    <row r="9477" spans="1:11" ht="12.75">
      <c r="A9477" s="5"/>
      <c r="B9477" s="5"/>
      <c r="C9477" s="5"/>
      <c r="D9477" s="5"/>
      <c r="J9477" s="48">
        <v>16872.77</v>
      </c>
      <c r="K9477" s="5"/>
    </row>
    <row r="9478" spans="1:11" ht="12.75">
      <c r="A9478" s="5"/>
      <c r="B9478" s="5"/>
      <c r="C9478" s="5"/>
      <c r="D9478" s="5"/>
      <c r="J9478" s="48">
        <v>44022.88</v>
      </c>
      <c r="K9478" s="5"/>
    </row>
    <row r="9479" spans="1:11" ht="12.75">
      <c r="A9479" s="5"/>
      <c r="B9479" s="5"/>
      <c r="C9479" s="5"/>
      <c r="D9479" s="5"/>
      <c r="J9479" s="48">
        <v>19475.26</v>
      </c>
      <c r="K9479" s="5"/>
    </row>
    <row r="9480" spans="1:11" ht="12.75">
      <c r="A9480" s="5"/>
      <c r="B9480" s="5"/>
      <c r="C9480" s="5"/>
      <c r="D9480" s="5"/>
      <c r="J9480" s="48">
        <v>31389.86</v>
      </c>
      <c r="K9480" s="5"/>
    </row>
    <row r="9481" spans="1:11" ht="12.75">
      <c r="A9481" s="5"/>
      <c r="B9481" s="5"/>
      <c r="C9481" s="5"/>
      <c r="D9481" s="5"/>
      <c r="J9481" s="48">
        <v>88845.3</v>
      </c>
      <c r="K9481" s="5"/>
    </row>
    <row r="9482" spans="1:11" ht="12.75">
      <c r="A9482" s="5"/>
      <c r="B9482" s="5"/>
      <c r="C9482" s="5"/>
      <c r="D9482" s="5"/>
      <c r="J9482" s="48">
        <v>33503.45</v>
      </c>
      <c r="K9482" s="5"/>
    </row>
    <row r="9483" spans="1:11" ht="12.75">
      <c r="A9483" s="5"/>
      <c r="B9483" s="5"/>
      <c r="C9483" s="5"/>
      <c r="D9483" s="5"/>
      <c r="J9483" s="48">
        <v>116532.08</v>
      </c>
      <c r="K9483" s="5"/>
    </row>
    <row r="9484" spans="1:11" ht="12.75">
      <c r="A9484" s="5"/>
      <c r="B9484" s="5"/>
      <c r="C9484" s="5"/>
      <c r="D9484" s="5"/>
      <c r="J9484" s="48">
        <v>54224.05</v>
      </c>
      <c r="K9484" s="5"/>
    </row>
    <row r="9485" spans="1:11" ht="12.75">
      <c r="A9485" s="5"/>
      <c r="B9485" s="5"/>
      <c r="C9485" s="5"/>
      <c r="D9485" s="5"/>
      <c r="J9485" s="48">
        <v>78410.76</v>
      </c>
      <c r="K9485" s="5"/>
    </row>
    <row r="9486" spans="1:11" ht="12.75">
      <c r="A9486" s="5"/>
      <c r="B9486" s="5"/>
      <c r="C9486" s="5"/>
      <c r="D9486" s="5"/>
      <c r="J9486" s="48">
        <v>18437.96</v>
      </c>
      <c r="K9486" s="5"/>
    </row>
    <row r="9487" spans="1:11" ht="12.75">
      <c r="A9487" s="5"/>
      <c r="B9487" s="5"/>
      <c r="C9487" s="5"/>
      <c r="D9487" s="5"/>
      <c r="J9487" s="48">
        <v>111181.19</v>
      </c>
      <c r="K9487" s="5"/>
    </row>
    <row r="9488" spans="1:11" ht="12.75">
      <c r="A9488" s="5"/>
      <c r="B9488" s="5"/>
      <c r="C9488" s="5"/>
      <c r="D9488" s="5"/>
      <c r="J9488" s="48">
        <v>49710.39</v>
      </c>
      <c r="K9488" s="5"/>
    </row>
    <row r="9489" spans="1:11" ht="12.75">
      <c r="A9489" s="5"/>
      <c r="B9489" s="5"/>
      <c r="C9489" s="5"/>
      <c r="D9489" s="5"/>
      <c r="J9489" s="48">
        <v>27984.71</v>
      </c>
      <c r="K9489" s="5"/>
    </row>
    <row r="9490" spans="1:11" ht="12.75">
      <c r="A9490" s="5"/>
      <c r="B9490" s="5"/>
      <c r="C9490" s="5"/>
      <c r="D9490" s="5"/>
      <c r="J9490" s="48">
        <v>31279.93</v>
      </c>
      <c r="K9490" s="5"/>
    </row>
    <row r="9491" spans="1:11" ht="12.75">
      <c r="A9491" s="5"/>
      <c r="B9491" s="5"/>
      <c r="C9491" s="5"/>
      <c r="D9491" s="5"/>
      <c r="J9491" s="48">
        <v>22584.04</v>
      </c>
      <c r="K9491" s="5"/>
    </row>
    <row r="9492" spans="1:11" ht="12.75">
      <c r="A9492" s="5"/>
      <c r="B9492" s="5"/>
      <c r="C9492" s="5"/>
      <c r="D9492" s="5"/>
      <c r="J9492" s="48">
        <v>27558.77</v>
      </c>
      <c r="K9492" s="5"/>
    </row>
    <row r="9493" spans="1:11" ht="12.75">
      <c r="A9493" s="5"/>
      <c r="B9493" s="5"/>
      <c r="C9493" s="5"/>
      <c r="D9493" s="5"/>
      <c r="J9493" s="48">
        <v>22893.88</v>
      </c>
      <c r="K9493" s="5"/>
    </row>
    <row r="9494" spans="1:11" ht="12.75">
      <c r="A9494" s="5"/>
      <c r="B9494" s="5"/>
      <c r="C9494" s="5"/>
      <c r="D9494" s="5"/>
      <c r="J9494" s="48">
        <v>97675.79</v>
      </c>
      <c r="K9494" s="5"/>
    </row>
    <row r="9495" spans="1:11" ht="12.75">
      <c r="A9495" s="5"/>
      <c r="B9495" s="5"/>
      <c r="C9495" s="5"/>
      <c r="D9495" s="5"/>
      <c r="J9495" s="48">
        <v>20930.22</v>
      </c>
      <c r="K9495" s="5"/>
    </row>
    <row r="9496" spans="1:11" ht="12.75">
      <c r="A9496" s="5"/>
      <c r="B9496" s="5"/>
      <c r="C9496" s="5"/>
      <c r="D9496" s="5"/>
      <c r="J9496" s="48">
        <v>105386.83</v>
      </c>
      <c r="K9496" s="5"/>
    </row>
    <row r="9497" spans="1:11" ht="12.75">
      <c r="A9497" s="5"/>
      <c r="B9497" s="5"/>
      <c r="C9497" s="5"/>
      <c r="D9497" s="5"/>
      <c r="J9497" s="48">
        <v>25418.78</v>
      </c>
      <c r="K9497" s="5"/>
    </row>
    <row r="9498" spans="1:11" ht="12.75">
      <c r="A9498" s="5"/>
      <c r="B9498" s="5"/>
      <c r="C9498" s="5"/>
      <c r="D9498" s="5"/>
      <c r="J9498" s="48">
        <v>42708.23</v>
      </c>
      <c r="K9498" s="5"/>
    </row>
    <row r="9499" spans="1:11" ht="12.75">
      <c r="A9499" s="5"/>
      <c r="B9499" s="5"/>
      <c r="C9499" s="5"/>
      <c r="D9499" s="5"/>
      <c r="J9499" s="48">
        <v>53472.87</v>
      </c>
      <c r="K9499" s="5"/>
    </row>
    <row r="9500" spans="1:11" ht="12.75">
      <c r="A9500" s="5"/>
      <c r="B9500" s="5"/>
      <c r="C9500" s="5"/>
      <c r="D9500" s="5"/>
      <c r="J9500" s="48">
        <v>68728.04</v>
      </c>
      <c r="K9500" s="5"/>
    </row>
    <row r="9501" spans="1:11" ht="12.75">
      <c r="A9501" s="5"/>
      <c r="B9501" s="5"/>
      <c r="C9501" s="5"/>
      <c r="D9501" s="5"/>
      <c r="J9501" s="48">
        <v>14383.45</v>
      </c>
      <c r="K9501" s="5"/>
    </row>
    <row r="9502" spans="1:11" ht="12.75">
      <c r="A9502" s="5"/>
      <c r="B9502" s="5"/>
      <c r="C9502" s="5"/>
      <c r="D9502" s="5"/>
      <c r="J9502" s="48">
        <v>50044.52</v>
      </c>
      <c r="K9502" s="5"/>
    </row>
    <row r="9503" spans="1:11" ht="12.75">
      <c r="A9503" s="5"/>
      <c r="B9503" s="5"/>
      <c r="C9503" s="5"/>
      <c r="D9503" s="5"/>
      <c r="J9503" s="48">
        <v>37748.95</v>
      </c>
      <c r="K9503" s="5"/>
    </row>
    <row r="9504" spans="1:11" ht="12.75">
      <c r="A9504" s="5"/>
      <c r="B9504" s="5"/>
      <c r="C9504" s="5"/>
      <c r="D9504" s="5"/>
      <c r="J9504" s="48">
        <v>40939.13</v>
      </c>
      <c r="K9504" s="5"/>
    </row>
    <row r="9505" spans="1:11" ht="12.75">
      <c r="A9505" s="5"/>
      <c r="B9505" s="5"/>
      <c r="C9505" s="5"/>
      <c r="D9505" s="5"/>
      <c r="J9505" s="48">
        <v>19689.13</v>
      </c>
      <c r="K9505" s="5"/>
    </row>
    <row r="9506" spans="1:11" ht="12.75">
      <c r="A9506" s="5"/>
      <c r="B9506" s="5"/>
      <c r="C9506" s="5"/>
      <c r="D9506" s="5"/>
      <c r="J9506" s="48">
        <v>32407.96</v>
      </c>
      <c r="K9506" s="5"/>
    </row>
    <row r="9507" spans="1:11" ht="12.75">
      <c r="A9507" s="5"/>
      <c r="B9507" s="5"/>
      <c r="C9507" s="5"/>
      <c r="D9507" s="5"/>
      <c r="J9507" s="48">
        <v>41206.68</v>
      </c>
      <c r="K9507" s="5"/>
    </row>
    <row r="9508" spans="1:11" ht="12.75">
      <c r="A9508" s="5"/>
      <c r="B9508" s="5"/>
      <c r="C9508" s="5"/>
      <c r="D9508" s="5"/>
      <c r="J9508" s="48">
        <v>64487.95</v>
      </c>
      <c r="K9508" s="5"/>
    </row>
    <row r="9509" spans="1:11" ht="12.75">
      <c r="A9509" s="5"/>
      <c r="B9509" s="5"/>
      <c r="C9509" s="5"/>
      <c r="D9509" s="5"/>
      <c r="J9509" s="48">
        <v>43455.02</v>
      </c>
      <c r="K9509" s="5"/>
    </row>
    <row r="9510" spans="1:11" ht="12.75">
      <c r="A9510" s="5"/>
      <c r="B9510" s="5"/>
      <c r="C9510" s="5"/>
      <c r="D9510" s="5"/>
      <c r="J9510" s="48">
        <v>14361.89</v>
      </c>
      <c r="K9510" s="5"/>
    </row>
    <row r="9511" spans="1:11" ht="12.75">
      <c r="A9511" s="5"/>
      <c r="B9511" s="5"/>
      <c r="C9511" s="5"/>
      <c r="D9511" s="5"/>
      <c r="J9511" s="48">
        <v>21431.68</v>
      </c>
      <c r="K9511" s="5"/>
    </row>
    <row r="9512" spans="1:11" ht="12.75">
      <c r="A9512" s="5"/>
      <c r="B9512" s="5"/>
      <c r="C9512" s="5"/>
      <c r="D9512" s="5"/>
      <c r="J9512" s="48">
        <v>46162.98</v>
      </c>
      <c r="K9512" s="5"/>
    </row>
    <row r="9513" spans="1:11" ht="12.75">
      <c r="A9513" s="5"/>
      <c r="B9513" s="5"/>
      <c r="C9513" s="5"/>
      <c r="D9513" s="5"/>
      <c r="J9513" s="48">
        <v>34921.37</v>
      </c>
      <c r="K9513" s="5"/>
    </row>
    <row r="9514" spans="1:11" ht="12.75">
      <c r="A9514" s="5"/>
      <c r="B9514" s="5"/>
      <c r="C9514" s="5"/>
      <c r="D9514" s="5"/>
      <c r="J9514" s="48">
        <v>20822.23</v>
      </c>
      <c r="K9514" s="5"/>
    </row>
    <row r="9515" spans="1:11" ht="12.75">
      <c r="A9515" s="5"/>
      <c r="B9515" s="5"/>
      <c r="C9515" s="5"/>
      <c r="D9515" s="5"/>
      <c r="J9515" s="48">
        <v>50646.3</v>
      </c>
      <c r="K9515" s="5"/>
    </row>
    <row r="9516" spans="1:11" ht="12.75">
      <c r="A9516" s="5"/>
      <c r="B9516" s="5"/>
      <c r="C9516" s="5"/>
      <c r="D9516" s="5"/>
      <c r="J9516" s="48">
        <v>52588.59</v>
      </c>
      <c r="K9516" s="5"/>
    </row>
    <row r="9517" spans="1:11" ht="12.75">
      <c r="A9517" s="5"/>
      <c r="B9517" s="5"/>
      <c r="C9517" s="5"/>
      <c r="D9517" s="5"/>
      <c r="J9517" s="48">
        <v>21534.77</v>
      </c>
      <c r="K9517" s="5"/>
    </row>
    <row r="9518" spans="1:11" ht="12.75">
      <c r="A9518" s="5"/>
      <c r="B9518" s="5"/>
      <c r="C9518" s="5"/>
      <c r="D9518" s="5"/>
      <c r="J9518" s="48">
        <v>26753.57</v>
      </c>
      <c r="K9518" s="5"/>
    </row>
    <row r="9519" spans="1:11" ht="12.75">
      <c r="A9519" s="5"/>
      <c r="B9519" s="5"/>
      <c r="C9519" s="5"/>
      <c r="D9519" s="5"/>
      <c r="J9519" s="48">
        <v>32154.12</v>
      </c>
      <c r="K9519" s="5"/>
    </row>
    <row r="9520" spans="1:11" ht="12.75">
      <c r="A9520" s="5"/>
      <c r="B9520" s="5"/>
      <c r="C9520" s="5"/>
      <c r="D9520" s="5"/>
      <c r="J9520" s="48">
        <v>22271.86</v>
      </c>
      <c r="K9520" s="5"/>
    </row>
    <row r="9521" spans="1:11" ht="12.75">
      <c r="A9521" s="5"/>
      <c r="B9521" s="5"/>
      <c r="C9521" s="5"/>
      <c r="D9521" s="5"/>
      <c r="J9521" s="48">
        <v>104915.67</v>
      </c>
      <c r="K9521" s="5"/>
    </row>
    <row r="9522" spans="1:11" ht="12.75">
      <c r="A9522" s="5"/>
      <c r="B9522" s="5"/>
      <c r="C9522" s="5"/>
      <c r="D9522" s="5"/>
      <c r="J9522" s="48">
        <v>21892.45</v>
      </c>
      <c r="K9522" s="5"/>
    </row>
    <row r="9523" spans="1:11" ht="12.75">
      <c r="A9523" s="5"/>
      <c r="B9523" s="5"/>
      <c r="C9523" s="5"/>
      <c r="D9523" s="5"/>
      <c r="J9523" s="48">
        <v>15875.91</v>
      </c>
      <c r="K9523" s="5"/>
    </row>
    <row r="9524" spans="1:11" ht="12.75">
      <c r="A9524" s="5"/>
      <c r="B9524" s="5"/>
      <c r="C9524" s="5"/>
      <c r="D9524" s="5"/>
      <c r="J9524" s="48">
        <v>29208.05</v>
      </c>
      <c r="K9524" s="5"/>
    </row>
    <row r="9525" spans="1:11" ht="12.75">
      <c r="A9525" s="5"/>
      <c r="B9525" s="5"/>
      <c r="C9525" s="5"/>
      <c r="D9525" s="5"/>
      <c r="J9525" s="48">
        <v>25695.89</v>
      </c>
      <c r="K9525" s="5"/>
    </row>
    <row r="9526" spans="1:11" ht="12.75">
      <c r="A9526" s="5"/>
      <c r="B9526" s="5"/>
      <c r="C9526" s="5"/>
      <c r="D9526" s="5"/>
      <c r="J9526" s="48">
        <v>23659.16</v>
      </c>
      <c r="K9526" s="5"/>
    </row>
    <row r="9527" spans="1:11" ht="12.75">
      <c r="A9527" s="5"/>
      <c r="B9527" s="5"/>
      <c r="C9527" s="5"/>
      <c r="D9527" s="5"/>
      <c r="J9527" s="48">
        <v>16669.97</v>
      </c>
      <c r="K9527" s="5"/>
    </row>
    <row r="9528" spans="1:11" ht="12.75">
      <c r="A9528" s="5"/>
      <c r="B9528" s="5"/>
      <c r="C9528" s="5"/>
      <c r="D9528" s="5"/>
      <c r="J9528" s="48">
        <v>71011.98</v>
      </c>
      <c r="K9528" s="5"/>
    </row>
    <row r="9529" spans="1:11" ht="12.75">
      <c r="A9529" s="5"/>
      <c r="B9529" s="5"/>
      <c r="C9529" s="5"/>
      <c r="D9529" s="5"/>
      <c r="J9529" s="48">
        <v>47240.9</v>
      </c>
      <c r="K9529" s="5"/>
    </row>
    <row r="9530" spans="1:11" ht="12.75">
      <c r="A9530" s="5"/>
      <c r="B9530" s="5"/>
      <c r="C9530" s="5"/>
      <c r="D9530" s="5"/>
      <c r="J9530" s="48">
        <v>26222.19</v>
      </c>
      <c r="K9530" s="5"/>
    </row>
    <row r="9531" spans="1:11" ht="12.75">
      <c r="A9531" s="5"/>
      <c r="B9531" s="5"/>
      <c r="C9531" s="5"/>
      <c r="D9531" s="5"/>
      <c r="J9531" s="48">
        <v>33311.03</v>
      </c>
      <c r="K9531" s="5"/>
    </row>
    <row r="9532" spans="1:11" ht="12.75">
      <c r="A9532" s="5"/>
      <c r="B9532" s="5"/>
      <c r="C9532" s="5"/>
      <c r="D9532" s="5"/>
      <c r="J9532" s="48">
        <v>24759.9</v>
      </c>
      <c r="K9532" s="5"/>
    </row>
    <row r="9533" spans="1:11" ht="12.75">
      <c r="A9533" s="5"/>
      <c r="B9533" s="5"/>
      <c r="C9533" s="5"/>
      <c r="D9533" s="5"/>
      <c r="J9533" s="48">
        <v>21588.37</v>
      </c>
      <c r="K9533" s="5"/>
    </row>
    <row r="9534" spans="1:11" ht="12.75">
      <c r="A9534" s="5"/>
      <c r="B9534" s="5"/>
      <c r="C9534" s="5"/>
      <c r="D9534" s="5"/>
      <c r="J9534" s="48">
        <v>49938.89</v>
      </c>
      <c r="K9534" s="5"/>
    </row>
    <row r="9535" spans="1:11" ht="12.75">
      <c r="A9535" s="5"/>
      <c r="B9535" s="5"/>
      <c r="C9535" s="5"/>
      <c r="D9535" s="5"/>
      <c r="J9535" s="48">
        <v>23983.68</v>
      </c>
      <c r="K9535" s="5"/>
    </row>
    <row r="9536" spans="1:11" ht="12.75">
      <c r="A9536" s="5"/>
      <c r="B9536" s="5"/>
      <c r="C9536" s="5"/>
      <c r="D9536" s="5"/>
      <c r="J9536" s="48">
        <v>25845.86</v>
      </c>
      <c r="K9536" s="5"/>
    </row>
    <row r="9537" spans="1:11" ht="12.75">
      <c r="A9537" s="5"/>
      <c r="B9537" s="5"/>
      <c r="C9537" s="5"/>
      <c r="D9537" s="5"/>
      <c r="J9537" s="48">
        <v>82227.15</v>
      </c>
      <c r="K9537" s="5"/>
    </row>
    <row r="9538" spans="1:11" ht="12.75">
      <c r="A9538" s="5"/>
      <c r="B9538" s="5"/>
      <c r="C9538" s="5"/>
      <c r="D9538" s="5"/>
      <c r="J9538" s="48">
        <v>56647.09</v>
      </c>
      <c r="K9538" s="5"/>
    </row>
    <row r="9539" spans="1:11" ht="12.75">
      <c r="A9539" s="5"/>
      <c r="B9539" s="5"/>
      <c r="C9539" s="5"/>
      <c r="D9539" s="5"/>
      <c r="J9539" s="48">
        <v>21897.78</v>
      </c>
      <c r="K9539" s="5"/>
    </row>
    <row r="9540" spans="1:11" ht="12.75">
      <c r="A9540" s="5"/>
      <c r="B9540" s="5"/>
      <c r="C9540" s="5"/>
      <c r="D9540" s="5"/>
      <c r="J9540" s="48">
        <v>24906.07</v>
      </c>
      <c r="K9540" s="5"/>
    </row>
    <row r="9541" spans="1:11" ht="12.75">
      <c r="A9541" s="5"/>
      <c r="B9541" s="5"/>
      <c r="C9541" s="5"/>
      <c r="D9541" s="5"/>
      <c r="J9541" s="48">
        <v>104536.47</v>
      </c>
      <c r="K9541" s="5"/>
    </row>
    <row r="9542" spans="1:11" ht="12.75">
      <c r="A9542" s="5"/>
      <c r="B9542" s="5"/>
      <c r="C9542" s="5"/>
      <c r="D9542" s="5"/>
      <c r="J9542" s="48">
        <v>49098.18</v>
      </c>
      <c r="K9542" s="5"/>
    </row>
    <row r="9543" spans="1:11" ht="12.75">
      <c r="A9543" s="5"/>
      <c r="B9543" s="5"/>
      <c r="C9543" s="5"/>
      <c r="D9543" s="5"/>
      <c r="J9543" s="48">
        <v>34213.16</v>
      </c>
      <c r="K9543" s="5"/>
    </row>
    <row r="9544" spans="1:11" ht="12.75">
      <c r="A9544" s="5"/>
      <c r="B9544" s="5"/>
      <c r="C9544" s="5"/>
      <c r="D9544" s="5"/>
      <c r="J9544" s="48">
        <v>98020.73</v>
      </c>
      <c r="K9544" s="5"/>
    </row>
    <row r="9545" spans="1:11" ht="12.75">
      <c r="A9545" s="5"/>
      <c r="B9545" s="5"/>
      <c r="C9545" s="5"/>
      <c r="D9545" s="5"/>
      <c r="J9545" s="48">
        <v>39764.57</v>
      </c>
      <c r="K9545" s="5"/>
    </row>
    <row r="9546" spans="1:11" ht="12.75">
      <c r="A9546" s="5"/>
      <c r="B9546" s="5"/>
      <c r="C9546" s="5"/>
      <c r="D9546" s="5"/>
      <c r="J9546" s="48">
        <v>22017.95</v>
      </c>
      <c r="K9546" s="5"/>
    </row>
    <row r="9547" spans="1:11" ht="12.75">
      <c r="A9547" s="5"/>
      <c r="B9547" s="5"/>
      <c r="C9547" s="5"/>
      <c r="D9547" s="5"/>
      <c r="J9547" s="48">
        <v>81208.85</v>
      </c>
      <c r="K9547" s="5"/>
    </row>
    <row r="9548" spans="1:11" ht="12.75">
      <c r="A9548" s="5"/>
      <c r="B9548" s="5"/>
      <c r="C9548" s="5"/>
      <c r="D9548" s="5"/>
      <c r="J9548" s="48">
        <v>53246.72</v>
      </c>
      <c r="K9548" s="5"/>
    </row>
    <row r="9549" spans="1:11" ht="12.75">
      <c r="A9549" s="5"/>
      <c r="B9549" s="5"/>
      <c r="C9549" s="5"/>
      <c r="D9549" s="5"/>
      <c r="J9549" s="48">
        <v>37166.67</v>
      </c>
      <c r="K9549" s="5"/>
    </row>
    <row r="9550" spans="1:11" ht="12.75">
      <c r="A9550" s="5"/>
      <c r="B9550" s="5"/>
      <c r="C9550" s="5"/>
      <c r="D9550" s="5"/>
      <c r="J9550" s="48">
        <v>55895.5</v>
      </c>
      <c r="K9550" s="5"/>
    </row>
    <row r="9551" spans="1:11" ht="12.75">
      <c r="A9551" s="5"/>
      <c r="B9551" s="5"/>
      <c r="C9551" s="5"/>
      <c r="D9551" s="5"/>
      <c r="J9551" s="48">
        <v>65216.49</v>
      </c>
      <c r="K9551" s="5"/>
    </row>
    <row r="9552" spans="1:11" ht="12.75">
      <c r="A9552" s="5"/>
      <c r="B9552" s="5"/>
      <c r="C9552" s="5"/>
      <c r="D9552" s="5"/>
      <c r="J9552" s="48">
        <v>8073.89</v>
      </c>
      <c r="K9552" s="5"/>
    </row>
    <row r="9553" spans="1:11" ht="12.75">
      <c r="A9553" s="5"/>
      <c r="B9553" s="5"/>
      <c r="C9553" s="5"/>
      <c r="D9553" s="5"/>
      <c r="J9553" s="48">
        <v>21059.12</v>
      </c>
      <c r="K9553" s="5"/>
    </row>
    <row r="9554" spans="1:11" ht="12.75">
      <c r="A9554" s="5"/>
      <c r="B9554" s="5"/>
      <c r="C9554" s="5"/>
      <c r="D9554" s="5"/>
      <c r="J9554" s="48">
        <v>66934.68</v>
      </c>
      <c r="K9554" s="5"/>
    </row>
    <row r="9555" spans="1:11" ht="12.75">
      <c r="A9555" s="5"/>
      <c r="B9555" s="5"/>
      <c r="C9555" s="5"/>
      <c r="D9555" s="5"/>
      <c r="J9555" s="48">
        <v>44158.7</v>
      </c>
      <c r="K9555" s="5"/>
    </row>
    <row r="9556" spans="1:11" ht="12.75">
      <c r="A9556" s="5"/>
      <c r="B9556" s="5"/>
      <c r="C9556" s="5"/>
      <c r="D9556" s="5"/>
      <c r="J9556" s="48">
        <v>29069.74</v>
      </c>
      <c r="K9556" s="5"/>
    </row>
    <row r="9557" spans="1:11" ht="12.75">
      <c r="A9557" s="5"/>
      <c r="B9557" s="5"/>
      <c r="C9557" s="5"/>
      <c r="D9557" s="5"/>
      <c r="J9557" s="48">
        <v>25975.87</v>
      </c>
      <c r="K9557" s="5"/>
    </row>
    <row r="9558" spans="1:11" ht="12.75">
      <c r="A9558" s="5"/>
      <c r="B9558" s="5"/>
      <c r="C9558" s="5"/>
      <c r="D9558" s="5"/>
      <c r="J9558" s="48">
        <v>37389.72</v>
      </c>
      <c r="K9558" s="5"/>
    </row>
    <row r="9559" spans="1:11" ht="12.75">
      <c r="A9559" s="5"/>
      <c r="B9559" s="5"/>
      <c r="C9559" s="5"/>
      <c r="D9559" s="5"/>
      <c r="J9559" s="48">
        <v>52992.21</v>
      </c>
      <c r="K9559" s="5"/>
    </row>
    <row r="9560" spans="1:11" ht="12.75">
      <c r="A9560" s="5"/>
      <c r="B9560" s="5"/>
      <c r="C9560" s="5"/>
      <c r="D9560" s="5"/>
      <c r="J9560" s="48">
        <v>25431.88</v>
      </c>
      <c r="K9560" s="5"/>
    </row>
    <row r="9561" spans="1:11" ht="12.75">
      <c r="A9561" s="5"/>
      <c r="B9561" s="5"/>
      <c r="C9561" s="5"/>
      <c r="D9561" s="5"/>
      <c r="J9561" s="48">
        <v>24377.2</v>
      </c>
      <c r="K9561" s="5"/>
    </row>
    <row r="9562" spans="1:11" ht="12.75">
      <c r="A9562" s="5"/>
      <c r="B9562" s="5"/>
      <c r="C9562" s="5"/>
      <c r="D9562" s="5"/>
      <c r="J9562" s="48">
        <v>40799.75</v>
      </c>
      <c r="K9562" s="5"/>
    </row>
    <row r="9563" spans="1:11" ht="12.75">
      <c r="A9563" s="5"/>
      <c r="B9563" s="5"/>
      <c r="C9563" s="5"/>
      <c r="D9563" s="5"/>
      <c r="J9563" s="48">
        <v>32097.71</v>
      </c>
      <c r="K9563" s="5"/>
    </row>
    <row r="9564" spans="1:11" ht="12.75">
      <c r="A9564" s="5"/>
      <c r="B9564" s="5"/>
      <c r="C9564" s="5"/>
      <c r="D9564" s="5"/>
      <c r="J9564" s="48">
        <v>59906.29</v>
      </c>
      <c r="K9564" s="5"/>
    </row>
    <row r="9565" spans="1:11" ht="12.75">
      <c r="A9565" s="5"/>
      <c r="B9565" s="5"/>
      <c r="C9565" s="5"/>
      <c r="D9565" s="5"/>
      <c r="J9565" s="48">
        <v>19036.93</v>
      </c>
      <c r="K9565" s="5"/>
    </row>
    <row r="9566" spans="1:11" ht="12.75">
      <c r="A9566" s="5"/>
      <c r="B9566" s="5"/>
      <c r="C9566" s="5"/>
      <c r="D9566" s="5"/>
      <c r="J9566" s="48">
        <v>43005.53</v>
      </c>
      <c r="K9566" s="5"/>
    </row>
    <row r="9567" spans="1:11" ht="12.75">
      <c r="A9567" s="5"/>
      <c r="B9567" s="5"/>
      <c r="C9567" s="5"/>
      <c r="D9567" s="5"/>
      <c r="J9567" s="48">
        <v>24605.57</v>
      </c>
      <c r="K9567" s="5"/>
    </row>
    <row r="9568" spans="1:11" ht="12.75">
      <c r="A9568" s="5"/>
      <c r="B9568" s="5"/>
      <c r="C9568" s="5"/>
      <c r="D9568" s="5"/>
      <c r="J9568" s="48">
        <v>30410.11</v>
      </c>
      <c r="K9568" s="5"/>
    </row>
    <row r="9569" spans="1:11" ht="12.75">
      <c r="A9569" s="5"/>
      <c r="B9569" s="5"/>
      <c r="C9569" s="5"/>
      <c r="D9569" s="5"/>
      <c r="J9569" s="48">
        <v>24092.69</v>
      </c>
      <c r="K9569" s="5"/>
    </row>
    <row r="9570" spans="1:11" ht="12.75">
      <c r="A9570" s="5"/>
      <c r="B9570" s="5"/>
      <c r="C9570" s="5"/>
      <c r="D9570" s="5"/>
      <c r="J9570" s="48">
        <v>32891.29</v>
      </c>
      <c r="K9570" s="5"/>
    </row>
    <row r="9571" spans="1:11" ht="12.75">
      <c r="A9571" s="5"/>
      <c r="B9571" s="5"/>
      <c r="C9571" s="5"/>
      <c r="D9571" s="5"/>
      <c r="J9571" s="48">
        <v>109001.75</v>
      </c>
      <c r="K9571" s="5"/>
    </row>
    <row r="9572" spans="1:11" ht="12.75">
      <c r="A9572" s="5"/>
      <c r="B9572" s="5"/>
      <c r="C9572" s="5"/>
      <c r="D9572" s="5"/>
      <c r="J9572" s="48">
        <v>49990.06</v>
      </c>
      <c r="K9572" s="5"/>
    </row>
    <row r="9573" spans="1:11" ht="12.75">
      <c r="A9573" s="5"/>
      <c r="B9573" s="5"/>
      <c r="C9573" s="5"/>
      <c r="D9573" s="5"/>
      <c r="J9573" s="48">
        <v>44917.14</v>
      </c>
      <c r="K9573" s="5"/>
    </row>
    <row r="9574" spans="1:11" ht="12.75">
      <c r="A9574" s="5"/>
      <c r="B9574" s="5"/>
      <c r="C9574" s="5"/>
      <c r="D9574" s="5"/>
      <c r="J9574" s="48">
        <v>40038.24</v>
      </c>
      <c r="K9574" s="5"/>
    </row>
    <row r="9575" spans="1:11" ht="12.75">
      <c r="A9575" s="5"/>
      <c r="B9575" s="5"/>
      <c r="C9575" s="5"/>
      <c r="D9575" s="5"/>
      <c r="J9575" s="48">
        <v>33040.09</v>
      </c>
      <c r="K9575" s="5"/>
    </row>
    <row r="9576" spans="1:11" ht="12.75">
      <c r="A9576" s="5"/>
      <c r="B9576" s="5"/>
      <c r="C9576" s="5"/>
      <c r="D9576" s="5"/>
      <c r="J9576" s="48">
        <v>37099.02</v>
      </c>
      <c r="K9576" s="5"/>
    </row>
    <row r="9577" spans="1:11" ht="12.75">
      <c r="A9577" s="5"/>
      <c r="B9577" s="5"/>
      <c r="C9577" s="5"/>
      <c r="D9577" s="5"/>
      <c r="J9577" s="48">
        <v>35029.66</v>
      </c>
      <c r="K9577" s="5"/>
    </row>
    <row r="9578" spans="1:11" ht="12.75">
      <c r="A9578" s="5"/>
      <c r="B9578" s="5"/>
      <c r="C9578" s="5"/>
      <c r="D9578" s="5"/>
      <c r="J9578" s="48">
        <v>20831.48</v>
      </c>
      <c r="K9578" s="5"/>
    </row>
    <row r="9579" spans="1:11" ht="12.75">
      <c r="A9579" s="5"/>
      <c r="B9579" s="5"/>
      <c r="C9579" s="5"/>
      <c r="D9579" s="5"/>
      <c r="J9579" s="48">
        <v>35782.63</v>
      </c>
      <c r="K9579" s="5"/>
    </row>
    <row r="9580" spans="1:11" ht="12.75">
      <c r="A9580" s="5"/>
      <c r="B9580" s="5"/>
      <c r="C9580" s="5"/>
      <c r="D9580" s="5"/>
      <c r="J9580" s="48">
        <v>78416.35</v>
      </c>
      <c r="K9580" s="5"/>
    </row>
    <row r="9581" spans="1:11" ht="12.75">
      <c r="A9581" s="5"/>
      <c r="B9581" s="5"/>
      <c r="C9581" s="5"/>
      <c r="D9581" s="5"/>
      <c r="J9581" s="48">
        <v>45379.56</v>
      </c>
      <c r="K9581" s="5"/>
    </row>
    <row r="9582" spans="1:11" ht="12.75">
      <c r="A9582" s="5"/>
      <c r="B9582" s="5"/>
      <c r="C9582" s="5"/>
      <c r="D9582" s="5"/>
      <c r="J9582" s="48">
        <v>29341.27</v>
      </c>
      <c r="K9582" s="5"/>
    </row>
    <row r="9583" spans="1:11" ht="12.75">
      <c r="A9583" s="5"/>
      <c r="B9583" s="5"/>
      <c r="C9583" s="5"/>
      <c r="D9583" s="5"/>
      <c r="J9583" s="48">
        <v>25839.51</v>
      </c>
      <c r="K9583" s="5"/>
    </row>
    <row r="9584" spans="1:11" ht="12.75">
      <c r="A9584" s="5"/>
      <c r="B9584" s="5"/>
      <c r="C9584" s="5"/>
      <c r="D9584" s="5"/>
      <c r="J9584" s="48">
        <v>113916.69</v>
      </c>
      <c r="K9584" s="5"/>
    </row>
    <row r="9585" spans="1:11" ht="12.75">
      <c r="A9585" s="5"/>
      <c r="B9585" s="5"/>
      <c r="C9585" s="5"/>
      <c r="D9585" s="5"/>
      <c r="J9585" s="48">
        <v>44114.47</v>
      </c>
      <c r="K9585" s="5"/>
    </row>
    <row r="9586" spans="1:11" ht="12.75">
      <c r="A9586" s="5"/>
      <c r="B9586" s="5"/>
      <c r="C9586" s="5"/>
      <c r="D9586" s="5"/>
      <c r="J9586" s="48">
        <v>83632</v>
      </c>
      <c r="K9586" s="5"/>
    </row>
    <row r="9587" spans="1:11" ht="12.75">
      <c r="A9587" s="5"/>
      <c r="B9587" s="5"/>
      <c r="C9587" s="5"/>
      <c r="D9587" s="5"/>
      <c r="J9587" s="48">
        <v>33324.53</v>
      </c>
      <c r="K9587" s="5"/>
    </row>
    <row r="9588" spans="1:11" ht="12.75">
      <c r="A9588" s="5"/>
      <c r="B9588" s="5"/>
      <c r="C9588" s="5"/>
      <c r="D9588" s="5"/>
      <c r="J9588" s="48">
        <v>26496.16</v>
      </c>
      <c r="K9588" s="5"/>
    </row>
    <row r="9589" spans="1:11" ht="12.75">
      <c r="A9589" s="5"/>
      <c r="B9589" s="5"/>
      <c r="C9589" s="5"/>
      <c r="D9589" s="5"/>
      <c r="J9589" s="48">
        <v>21947.44</v>
      </c>
      <c r="K9589" s="5"/>
    </row>
    <row r="9590" spans="1:11" ht="12.75">
      <c r="A9590" s="5"/>
      <c r="B9590" s="5"/>
      <c r="C9590" s="5"/>
      <c r="D9590" s="5"/>
      <c r="J9590" s="48">
        <v>45214.7</v>
      </c>
      <c r="K9590" s="5"/>
    </row>
    <row r="9591" spans="1:11" ht="12.75">
      <c r="A9591" s="5"/>
      <c r="B9591" s="5"/>
      <c r="C9591" s="5"/>
      <c r="D9591" s="5"/>
      <c r="J9591" s="48">
        <v>32822.83</v>
      </c>
      <c r="K9591" s="5"/>
    </row>
    <row r="9592" spans="1:11" ht="12.75">
      <c r="A9592" s="5"/>
      <c r="B9592" s="5"/>
      <c r="C9592" s="5"/>
      <c r="D9592" s="5"/>
      <c r="J9592" s="48">
        <v>40514.98</v>
      </c>
      <c r="K9592" s="5"/>
    </row>
    <row r="9593" spans="1:11" ht="12.75">
      <c r="A9593" s="5"/>
      <c r="B9593" s="5"/>
      <c r="C9593" s="5"/>
      <c r="D9593" s="5"/>
      <c r="J9593" s="48">
        <v>28976.46</v>
      </c>
      <c r="K9593" s="5"/>
    </row>
    <row r="9594" spans="1:11" ht="12.75">
      <c r="A9594" s="5"/>
      <c r="B9594" s="5"/>
      <c r="C9594" s="5"/>
      <c r="D9594" s="5"/>
      <c r="J9594" s="48">
        <v>20394.12</v>
      </c>
      <c r="K9594" s="5"/>
    </row>
    <row r="9595" spans="1:11" ht="12.75">
      <c r="A9595" s="5"/>
      <c r="B9595" s="5"/>
      <c r="C9595" s="5"/>
      <c r="D9595" s="5"/>
      <c r="J9595" s="48">
        <v>39134.83</v>
      </c>
      <c r="K9595" s="5"/>
    </row>
    <row r="9596" spans="1:11" ht="12.75">
      <c r="A9596" s="5"/>
      <c r="B9596" s="5"/>
      <c r="C9596" s="5"/>
      <c r="D9596" s="5"/>
      <c r="J9596" s="48">
        <v>77535.97</v>
      </c>
      <c r="K9596" s="5"/>
    </row>
    <row r="9597" spans="1:11" ht="12.75">
      <c r="A9597" s="5"/>
      <c r="B9597" s="5"/>
      <c r="C9597" s="5"/>
      <c r="D9597" s="5"/>
      <c r="J9597" s="48">
        <v>35616.16</v>
      </c>
      <c r="K9597" s="5"/>
    </row>
    <row r="9598" spans="1:11" ht="12.75">
      <c r="A9598" s="5"/>
      <c r="B9598" s="5"/>
      <c r="C9598" s="5"/>
      <c r="D9598" s="5"/>
      <c r="J9598" s="48">
        <v>15784.04</v>
      </c>
      <c r="K9598" s="5"/>
    </row>
    <row r="9599" spans="1:11" ht="12.75">
      <c r="A9599" s="5"/>
      <c r="B9599" s="5"/>
      <c r="C9599" s="5"/>
      <c r="D9599" s="5"/>
      <c r="J9599" s="48">
        <v>42595.82</v>
      </c>
      <c r="K9599" s="5"/>
    </row>
    <row r="9600" spans="1:11" ht="12.75">
      <c r="A9600" s="5"/>
      <c r="B9600" s="5"/>
      <c r="C9600" s="5"/>
      <c r="D9600" s="5"/>
      <c r="J9600" s="48">
        <v>62713.21</v>
      </c>
      <c r="K9600" s="5"/>
    </row>
    <row r="9601" spans="1:11" ht="12.75">
      <c r="A9601" s="5"/>
      <c r="B9601" s="5"/>
      <c r="C9601" s="5"/>
      <c r="D9601" s="5"/>
      <c r="J9601" s="48">
        <v>30042.54</v>
      </c>
      <c r="K9601" s="5"/>
    </row>
    <row r="9602" spans="1:11" ht="12.75">
      <c r="A9602" s="5"/>
      <c r="B9602" s="5"/>
      <c r="C9602" s="5"/>
      <c r="D9602" s="5"/>
      <c r="J9602" s="48">
        <v>33683.36</v>
      </c>
      <c r="K9602" s="5"/>
    </row>
    <row r="9603" spans="1:11" ht="12.75">
      <c r="A9603" s="5"/>
      <c r="B9603" s="5"/>
      <c r="C9603" s="5"/>
      <c r="D9603" s="5"/>
      <c r="J9603" s="48">
        <v>38348.76</v>
      </c>
      <c r="K9603" s="5"/>
    </row>
    <row r="9604" spans="1:11" ht="12.75">
      <c r="A9604" s="5"/>
      <c r="B9604" s="5"/>
      <c r="C9604" s="5"/>
      <c r="D9604" s="5"/>
      <c r="J9604" s="48">
        <v>15480.06</v>
      </c>
      <c r="K9604" s="5"/>
    </row>
    <row r="9605" spans="1:11" ht="12.75">
      <c r="A9605" s="5"/>
      <c r="B9605" s="5"/>
      <c r="C9605" s="5"/>
      <c r="D9605" s="5"/>
      <c r="J9605" s="48">
        <v>73289.65</v>
      </c>
      <c r="K9605" s="5"/>
    </row>
    <row r="9606" spans="1:11" ht="12.75">
      <c r="A9606" s="5"/>
      <c r="B9606" s="5"/>
      <c r="C9606" s="5"/>
      <c r="D9606" s="5"/>
      <c r="J9606" s="48">
        <v>54893.7</v>
      </c>
      <c r="K9606" s="5"/>
    </row>
    <row r="9607" spans="1:11" ht="12.75">
      <c r="A9607" s="5"/>
      <c r="B9607" s="5"/>
      <c r="C9607" s="5"/>
      <c r="D9607" s="5"/>
      <c r="J9607" s="48">
        <v>34835.44</v>
      </c>
      <c r="K9607" s="5"/>
    </row>
    <row r="9608" spans="1:11" ht="12.75">
      <c r="A9608" s="5"/>
      <c r="B9608" s="5"/>
      <c r="C9608" s="5"/>
      <c r="D9608" s="5"/>
      <c r="J9608" s="48">
        <v>30217.13</v>
      </c>
      <c r="K9608" s="5"/>
    </row>
    <row r="9609" spans="1:11" ht="12.75">
      <c r="A9609" s="5"/>
      <c r="B9609" s="5"/>
      <c r="C9609" s="5"/>
      <c r="D9609" s="5"/>
      <c r="J9609" s="48">
        <v>38161.08</v>
      </c>
      <c r="K9609" s="5"/>
    </row>
    <row r="9610" spans="1:11" ht="12.75">
      <c r="A9610" s="5"/>
      <c r="B9610" s="5"/>
      <c r="C9610" s="5"/>
      <c r="D9610" s="5"/>
      <c r="J9610" s="48">
        <v>9454.52</v>
      </c>
      <c r="K9610" s="5"/>
    </row>
    <row r="9611" spans="1:11" ht="12.75">
      <c r="A9611" s="5"/>
      <c r="B9611" s="5"/>
      <c r="C9611" s="5"/>
      <c r="D9611" s="5"/>
      <c r="J9611" s="48">
        <v>20583.94</v>
      </c>
      <c r="K9611" s="5"/>
    </row>
    <row r="9612" spans="1:11" ht="12.75">
      <c r="A9612" s="5"/>
      <c r="B9612" s="5"/>
      <c r="C9612" s="5"/>
      <c r="D9612" s="5"/>
      <c r="J9612" s="48">
        <v>26314.49</v>
      </c>
      <c r="K9612" s="5"/>
    </row>
    <row r="9613" spans="1:11" ht="12.75">
      <c r="A9613" s="5"/>
      <c r="B9613" s="5"/>
      <c r="C9613" s="5"/>
      <c r="D9613" s="5"/>
      <c r="J9613" s="48">
        <v>33268.92</v>
      </c>
      <c r="K9613" s="5"/>
    </row>
    <row r="9614" spans="1:11" ht="12.75">
      <c r="A9614" s="5"/>
      <c r="B9614" s="5"/>
      <c r="C9614" s="5"/>
      <c r="D9614" s="5"/>
      <c r="J9614" s="48">
        <v>23457.58</v>
      </c>
      <c r="K9614" s="5"/>
    </row>
    <row r="9615" spans="1:11" ht="12.75">
      <c r="A9615" s="5"/>
      <c r="B9615" s="5"/>
      <c r="C9615" s="5"/>
      <c r="D9615" s="5"/>
      <c r="J9615" s="48">
        <v>103615.57</v>
      </c>
      <c r="K9615" s="5"/>
    </row>
    <row r="9616" spans="1:11" ht="12.75">
      <c r="A9616" s="5"/>
      <c r="B9616" s="5"/>
      <c r="C9616" s="5"/>
      <c r="D9616" s="5"/>
      <c r="J9616" s="48">
        <v>22664.59</v>
      </c>
      <c r="K9616" s="5"/>
    </row>
    <row r="9617" spans="1:11" ht="12.75">
      <c r="A9617" s="5"/>
      <c r="B9617" s="5"/>
      <c r="C9617" s="5"/>
      <c r="D9617" s="5"/>
      <c r="J9617" s="48">
        <v>141126.6</v>
      </c>
      <c r="K9617" s="5"/>
    </row>
    <row r="9618" spans="1:11" ht="12.75">
      <c r="A9618" s="5"/>
      <c r="B9618" s="5"/>
      <c r="C9618" s="5"/>
      <c r="D9618" s="5"/>
      <c r="J9618" s="48">
        <v>17441.24</v>
      </c>
      <c r="K9618" s="5"/>
    </row>
    <row r="9619" spans="1:11" ht="12.75">
      <c r="A9619" s="5"/>
      <c r="B9619" s="5"/>
      <c r="C9619" s="5"/>
      <c r="D9619" s="5"/>
      <c r="J9619" s="48">
        <v>12271.9</v>
      </c>
      <c r="K9619" s="5"/>
    </row>
    <row r="9620" spans="1:11" ht="12.75">
      <c r="A9620" s="5"/>
      <c r="B9620" s="5"/>
      <c r="C9620" s="5"/>
      <c r="D9620" s="5"/>
      <c r="J9620" s="48">
        <v>56286.25</v>
      </c>
      <c r="K9620" s="5"/>
    </row>
    <row r="9621" spans="1:11" ht="12.75">
      <c r="A9621" s="5"/>
      <c r="B9621" s="5"/>
      <c r="C9621" s="5"/>
      <c r="D9621" s="5"/>
      <c r="J9621" s="48">
        <v>55749.84</v>
      </c>
      <c r="K9621" s="5"/>
    </row>
    <row r="9622" spans="1:11" ht="12.75">
      <c r="A9622" s="5"/>
      <c r="B9622" s="5"/>
      <c r="C9622" s="5"/>
      <c r="D9622" s="5"/>
      <c r="J9622" s="48">
        <v>42389.74</v>
      </c>
      <c r="K9622" s="5"/>
    </row>
    <row r="9623" spans="1:11" ht="12.75">
      <c r="A9623" s="5"/>
      <c r="B9623" s="5"/>
      <c r="C9623" s="5"/>
      <c r="D9623" s="5"/>
      <c r="J9623" s="48">
        <v>33082.22</v>
      </c>
      <c r="K9623" s="5"/>
    </row>
    <row r="9624" spans="1:11" ht="12.75">
      <c r="A9624" s="5"/>
      <c r="B9624" s="5"/>
      <c r="C9624" s="5"/>
      <c r="D9624" s="5"/>
      <c r="J9624" s="48">
        <v>45454.67</v>
      </c>
      <c r="K9624" s="5"/>
    </row>
    <row r="9625" spans="1:11" ht="12.75">
      <c r="A9625" s="5"/>
      <c r="B9625" s="5"/>
      <c r="C9625" s="5"/>
      <c r="D9625" s="5"/>
      <c r="J9625" s="48">
        <v>20426.27</v>
      </c>
      <c r="K9625" s="5"/>
    </row>
    <row r="9626" spans="1:11" ht="12.75">
      <c r="A9626" s="5"/>
      <c r="B9626" s="5"/>
      <c r="C9626" s="5"/>
      <c r="D9626" s="5"/>
      <c r="J9626" s="48">
        <v>15549.53</v>
      </c>
      <c r="K9626" s="5"/>
    </row>
    <row r="9627" spans="1:11" ht="12.75">
      <c r="A9627" s="5"/>
      <c r="B9627" s="5"/>
      <c r="C9627" s="5"/>
      <c r="D9627" s="5"/>
      <c r="J9627" s="48">
        <v>33924.08</v>
      </c>
      <c r="K9627" s="5"/>
    </row>
    <row r="9628" spans="1:11" ht="12.75">
      <c r="A9628" s="5"/>
      <c r="B9628" s="5"/>
      <c r="C9628" s="5"/>
      <c r="D9628" s="5"/>
      <c r="J9628" s="48">
        <v>67595.54</v>
      </c>
      <c r="K9628" s="5"/>
    </row>
    <row r="9629" spans="1:11" ht="12.75">
      <c r="A9629" s="5"/>
      <c r="B9629" s="5"/>
      <c r="C9629" s="5"/>
      <c r="D9629" s="5"/>
      <c r="J9629" s="48">
        <v>22666.93</v>
      </c>
      <c r="K9629" s="5"/>
    </row>
    <row r="9630" spans="1:11" ht="12.75">
      <c r="A9630" s="5"/>
      <c r="B9630" s="5"/>
      <c r="C9630" s="5"/>
      <c r="D9630" s="5"/>
      <c r="J9630" s="48">
        <v>79466.67</v>
      </c>
      <c r="K9630" s="5"/>
    </row>
    <row r="9631" spans="1:11" ht="12.75">
      <c r="A9631" s="5"/>
      <c r="B9631" s="5"/>
      <c r="C9631" s="5"/>
      <c r="D9631" s="5"/>
      <c r="J9631" s="48">
        <v>28144.88</v>
      </c>
      <c r="K9631" s="5"/>
    </row>
    <row r="9632" spans="1:11" ht="12.75">
      <c r="A9632" s="5"/>
      <c r="B9632" s="5"/>
      <c r="C9632" s="5"/>
      <c r="D9632" s="5"/>
      <c r="J9632" s="48">
        <v>23020.22</v>
      </c>
      <c r="K9632" s="5"/>
    </row>
    <row r="9633" spans="1:11" ht="12.75">
      <c r="A9633" s="5"/>
      <c r="B9633" s="5"/>
      <c r="C9633" s="5"/>
      <c r="D9633" s="5"/>
      <c r="J9633" s="48">
        <v>89285.39</v>
      </c>
      <c r="K9633" s="5"/>
    </row>
    <row r="9634" spans="1:11" ht="12.75">
      <c r="A9634" s="5"/>
      <c r="B9634" s="5"/>
      <c r="C9634" s="5"/>
      <c r="D9634" s="5"/>
      <c r="J9634" s="48">
        <v>36106.56</v>
      </c>
      <c r="K9634" s="5"/>
    </row>
    <row r="9635" spans="1:11" ht="12.75">
      <c r="A9635" s="5"/>
      <c r="B9635" s="5"/>
      <c r="C9635" s="5"/>
      <c r="D9635" s="5"/>
      <c r="J9635" s="48">
        <v>55980.16</v>
      </c>
      <c r="K9635" s="5"/>
    </row>
    <row r="9636" spans="1:11" ht="12.75">
      <c r="A9636" s="5"/>
      <c r="B9636" s="5"/>
      <c r="C9636" s="5"/>
      <c r="D9636" s="5"/>
      <c r="J9636" s="48">
        <v>22836.71</v>
      </c>
      <c r="K9636" s="5"/>
    </row>
    <row r="9637" spans="1:11" ht="12.75">
      <c r="A9637" s="5"/>
      <c r="B9637" s="5"/>
      <c r="C9637" s="5"/>
      <c r="D9637" s="5"/>
      <c r="J9637" s="48">
        <v>50197.01</v>
      </c>
      <c r="K9637" s="5"/>
    </row>
    <row r="9638" spans="1:11" ht="12.75">
      <c r="A9638" s="5"/>
      <c r="B9638" s="5"/>
      <c r="C9638" s="5"/>
      <c r="D9638" s="5"/>
      <c r="J9638" s="48">
        <v>8106.29</v>
      </c>
      <c r="K9638" s="5"/>
    </row>
    <row r="9639" spans="1:11" ht="12.75">
      <c r="A9639" s="5"/>
      <c r="B9639" s="5"/>
      <c r="C9639" s="5"/>
      <c r="D9639" s="5"/>
      <c r="J9639" s="48">
        <v>10152.67</v>
      </c>
      <c r="K9639" s="5"/>
    </row>
    <row r="9640" spans="1:11" ht="12.75">
      <c r="A9640" s="5"/>
      <c r="B9640" s="5"/>
      <c r="C9640" s="5"/>
      <c r="D9640" s="5"/>
      <c r="J9640" s="48">
        <v>58754.11</v>
      </c>
      <c r="K9640" s="5"/>
    </row>
    <row r="9641" spans="1:11" ht="12.75">
      <c r="A9641" s="5"/>
      <c r="B9641" s="5"/>
      <c r="C9641" s="5"/>
      <c r="D9641" s="5"/>
      <c r="J9641" s="48">
        <v>24701.34</v>
      </c>
      <c r="K9641" s="5"/>
    </row>
    <row r="9642" spans="1:11" ht="12.75">
      <c r="A9642" s="5"/>
      <c r="B9642" s="5"/>
      <c r="C9642" s="5"/>
      <c r="D9642" s="5"/>
      <c r="J9642" s="48">
        <v>32881.54</v>
      </c>
      <c r="K9642" s="5"/>
    </row>
    <row r="9643" spans="1:11" ht="12.75">
      <c r="A9643" s="5"/>
      <c r="B9643" s="5"/>
      <c r="C9643" s="5"/>
      <c r="D9643" s="5"/>
      <c r="J9643" s="48">
        <v>21901.15</v>
      </c>
      <c r="K9643" s="5"/>
    </row>
    <row r="9644" spans="1:11" ht="12.75">
      <c r="A9644" s="5"/>
      <c r="B9644" s="5"/>
      <c r="C9644" s="5"/>
      <c r="D9644" s="5"/>
      <c r="J9644" s="48">
        <v>30422.84</v>
      </c>
      <c r="K9644" s="5"/>
    </row>
    <row r="9645" spans="1:11" ht="12.75">
      <c r="A9645" s="5"/>
      <c r="B9645" s="5"/>
      <c r="C9645" s="5"/>
      <c r="D9645" s="5"/>
      <c r="J9645" s="48">
        <v>36794.97</v>
      </c>
      <c r="K9645" s="5"/>
    </row>
    <row r="9646" spans="1:11" ht="12.75">
      <c r="A9646" s="5"/>
      <c r="B9646" s="5"/>
      <c r="C9646" s="5"/>
      <c r="D9646" s="5"/>
      <c r="J9646" s="48">
        <v>65452.79</v>
      </c>
      <c r="K9646" s="5"/>
    </row>
    <row r="9647" spans="1:11" ht="12.75">
      <c r="A9647" s="5"/>
      <c r="B9647" s="5"/>
      <c r="C9647" s="5"/>
      <c r="D9647" s="5"/>
      <c r="J9647" s="48">
        <v>16636.07</v>
      </c>
      <c r="K9647" s="5"/>
    </row>
    <row r="9648" spans="1:11" ht="12.75">
      <c r="A9648" s="5"/>
      <c r="B9648" s="5"/>
      <c r="C9648" s="5"/>
      <c r="D9648" s="5"/>
      <c r="J9648" s="48">
        <v>41767.11</v>
      </c>
      <c r="K9648" s="5"/>
    </row>
    <row r="9649" spans="1:11" ht="12.75">
      <c r="A9649" s="5"/>
      <c r="B9649" s="5"/>
      <c r="C9649" s="5"/>
      <c r="D9649" s="5"/>
      <c r="J9649" s="48">
        <v>25222.93</v>
      </c>
      <c r="K9649" s="5"/>
    </row>
    <row r="9650" spans="1:11" ht="12.75">
      <c r="A9650" s="5"/>
      <c r="B9650" s="5"/>
      <c r="C9650" s="5"/>
      <c r="D9650" s="5"/>
      <c r="J9650" s="48">
        <v>40763.84</v>
      </c>
      <c r="K9650" s="5"/>
    </row>
    <row r="9651" spans="1:11" ht="12.75">
      <c r="A9651" s="5"/>
      <c r="B9651" s="5"/>
      <c r="C9651" s="5"/>
      <c r="D9651" s="5"/>
      <c r="J9651" s="48">
        <v>9516.4</v>
      </c>
      <c r="K9651" s="5"/>
    </row>
    <row r="9652" spans="1:11" ht="12.75">
      <c r="A9652" s="5"/>
      <c r="B9652" s="5"/>
      <c r="C9652" s="5"/>
      <c r="D9652" s="5"/>
      <c r="J9652" s="48">
        <v>35572.23</v>
      </c>
      <c r="K9652" s="5"/>
    </row>
    <row r="9653" spans="1:11" ht="12.75">
      <c r="A9653" s="5"/>
      <c r="B9653" s="5"/>
      <c r="C9653" s="5"/>
      <c r="D9653" s="5"/>
      <c r="J9653" s="48">
        <v>57942.1</v>
      </c>
      <c r="K9653" s="5"/>
    </row>
    <row r="9654" spans="1:11" ht="12.75">
      <c r="A9654" s="5"/>
      <c r="B9654" s="5"/>
      <c r="C9654" s="5"/>
      <c r="D9654" s="5"/>
      <c r="J9654" s="48">
        <v>16037.53</v>
      </c>
      <c r="K9654" s="5"/>
    </row>
    <row r="9655" spans="1:11" ht="12.75">
      <c r="A9655" s="5"/>
      <c r="B9655" s="5"/>
      <c r="C9655" s="5"/>
      <c r="D9655" s="5"/>
      <c r="J9655" s="48">
        <v>106497.09</v>
      </c>
      <c r="K9655" s="5"/>
    </row>
    <row r="9656" spans="1:11" ht="12.75">
      <c r="A9656" s="5"/>
      <c r="B9656" s="5"/>
      <c r="C9656" s="5"/>
      <c r="D9656" s="5"/>
      <c r="J9656" s="48">
        <v>15779.88</v>
      </c>
      <c r="K9656" s="5"/>
    </row>
    <row r="9657" spans="1:11" ht="12.75">
      <c r="A9657" s="5"/>
      <c r="B9657" s="5"/>
      <c r="C9657" s="5"/>
      <c r="D9657" s="5"/>
      <c r="J9657" s="48">
        <v>24096.54</v>
      </c>
      <c r="K9657" s="5"/>
    </row>
    <row r="9658" spans="1:11" ht="12.75">
      <c r="A9658" s="5"/>
      <c r="B9658" s="5"/>
      <c r="C9658" s="5"/>
      <c r="D9658" s="5"/>
      <c r="J9658" s="48">
        <v>54605.67</v>
      </c>
      <c r="K9658" s="5"/>
    </row>
    <row r="9659" spans="1:11" ht="12.75">
      <c r="A9659" s="5"/>
      <c r="B9659" s="5"/>
      <c r="C9659" s="5"/>
      <c r="D9659" s="5"/>
      <c r="J9659" s="48">
        <v>86544.43</v>
      </c>
      <c r="K9659" s="5"/>
    </row>
    <row r="9660" spans="1:11" ht="12.75">
      <c r="A9660" s="5"/>
      <c r="B9660" s="5"/>
      <c r="C9660" s="5"/>
      <c r="D9660" s="5"/>
      <c r="J9660" s="48">
        <v>21333.25</v>
      </c>
      <c r="K9660" s="5"/>
    </row>
    <row r="9661" spans="1:11" ht="12.75">
      <c r="A9661" s="5"/>
      <c r="B9661" s="5"/>
      <c r="C9661" s="5"/>
      <c r="D9661" s="5"/>
      <c r="J9661" s="48">
        <v>61114.08</v>
      </c>
      <c r="K9661" s="5"/>
    </row>
    <row r="9662" spans="1:11" ht="12.75">
      <c r="A9662" s="5"/>
      <c r="B9662" s="5"/>
      <c r="C9662" s="5"/>
      <c r="D9662" s="5"/>
      <c r="J9662" s="48">
        <v>35996.61</v>
      </c>
      <c r="K9662" s="5"/>
    </row>
    <row r="9663" spans="1:11" ht="12.75">
      <c r="A9663" s="5"/>
      <c r="B9663" s="5"/>
      <c r="C9663" s="5"/>
      <c r="D9663" s="5"/>
      <c r="J9663" s="48">
        <v>26202</v>
      </c>
      <c r="K9663" s="5"/>
    </row>
    <row r="9664" spans="1:11" ht="12.75">
      <c r="A9664" s="5"/>
      <c r="B9664" s="5"/>
      <c r="C9664" s="5"/>
      <c r="D9664" s="5"/>
      <c r="J9664" s="48">
        <v>16020.06</v>
      </c>
      <c r="K9664" s="5"/>
    </row>
    <row r="9665" spans="1:11" ht="12.75">
      <c r="A9665" s="5"/>
      <c r="B9665" s="5"/>
      <c r="C9665" s="5"/>
      <c r="D9665" s="5"/>
      <c r="J9665" s="48">
        <v>18487.12</v>
      </c>
      <c r="K9665" s="5"/>
    </row>
    <row r="9666" spans="1:11" ht="12.75">
      <c r="A9666" s="5"/>
      <c r="B9666" s="5"/>
      <c r="C9666" s="5"/>
      <c r="D9666" s="5"/>
      <c r="J9666" s="48">
        <v>107049.5</v>
      </c>
      <c r="K9666" s="5"/>
    </row>
    <row r="9667" spans="1:11" ht="12.75">
      <c r="A9667" s="5"/>
      <c r="B9667" s="5"/>
      <c r="C9667" s="5"/>
      <c r="D9667" s="5"/>
      <c r="J9667" s="48">
        <v>15460.94</v>
      </c>
      <c r="K9667" s="5"/>
    </row>
    <row r="9668" spans="1:11" ht="12.75">
      <c r="A9668" s="5"/>
      <c r="B9668" s="5"/>
      <c r="C9668" s="5"/>
      <c r="D9668" s="5"/>
      <c r="J9668" s="48">
        <v>89885.11</v>
      </c>
      <c r="K9668" s="5"/>
    </row>
    <row r="9669" spans="1:11" ht="12.75">
      <c r="A9669" s="5"/>
      <c r="B9669" s="5"/>
      <c r="C9669" s="5"/>
      <c r="D9669" s="5"/>
      <c r="J9669" s="48">
        <v>34896.81</v>
      </c>
      <c r="K9669" s="5"/>
    </row>
    <row r="9670" spans="1:11" ht="12.75">
      <c r="A9670" s="5"/>
      <c r="B9670" s="5"/>
      <c r="C9670" s="5"/>
      <c r="D9670" s="5"/>
      <c r="J9670" s="48">
        <v>20463.24</v>
      </c>
      <c r="K9670" s="5"/>
    </row>
    <row r="9671" spans="1:11" ht="12.75">
      <c r="A9671" s="5"/>
      <c r="B9671" s="5"/>
      <c r="C9671" s="5"/>
      <c r="D9671" s="5"/>
      <c r="J9671" s="48">
        <v>65108.34</v>
      </c>
      <c r="K9671" s="5"/>
    </row>
    <row r="9672" spans="1:11" ht="12.75">
      <c r="A9672" s="5"/>
      <c r="B9672" s="5"/>
      <c r="C9672" s="5"/>
      <c r="D9672" s="5"/>
      <c r="J9672" s="48">
        <v>41258.88</v>
      </c>
      <c r="K9672" s="5"/>
    </row>
    <row r="9673" spans="1:11" ht="12.75">
      <c r="A9673" s="5"/>
      <c r="B9673" s="5"/>
      <c r="C9673" s="5"/>
      <c r="D9673" s="5"/>
      <c r="J9673" s="48">
        <v>47093.4</v>
      </c>
      <c r="K9673" s="5"/>
    </row>
    <row r="9674" spans="1:11" ht="12.75">
      <c r="A9674" s="5"/>
      <c r="B9674" s="5"/>
      <c r="C9674" s="5"/>
      <c r="D9674" s="5"/>
      <c r="J9674" s="48">
        <v>35664.85</v>
      </c>
      <c r="K9674" s="5"/>
    </row>
    <row r="9675" spans="1:11" ht="12.75">
      <c r="A9675" s="5"/>
      <c r="B9675" s="5"/>
      <c r="C9675" s="5"/>
      <c r="D9675" s="5"/>
      <c r="J9675" s="48">
        <v>23236.56</v>
      </c>
      <c r="K9675" s="5"/>
    </row>
    <row r="9676" spans="1:11" ht="12.75">
      <c r="A9676" s="5"/>
      <c r="B9676" s="5"/>
      <c r="C9676" s="5"/>
      <c r="D9676" s="5"/>
      <c r="J9676" s="48">
        <v>37836.03</v>
      </c>
      <c r="K9676" s="5"/>
    </row>
    <row r="9677" spans="1:11" ht="12.75">
      <c r="A9677" s="5"/>
      <c r="B9677" s="5"/>
      <c r="C9677" s="5"/>
      <c r="D9677" s="5"/>
      <c r="J9677" s="48">
        <v>25034.11</v>
      </c>
      <c r="K9677" s="5"/>
    </row>
    <row r="9678" spans="1:11" ht="12.75">
      <c r="A9678" s="5"/>
      <c r="B9678" s="5"/>
      <c r="C9678" s="5"/>
      <c r="D9678" s="5"/>
      <c r="J9678" s="48">
        <v>126998.05</v>
      </c>
      <c r="K9678" s="5"/>
    </row>
    <row r="9679" spans="1:11" ht="12.75">
      <c r="A9679" s="5"/>
      <c r="B9679" s="5"/>
      <c r="C9679" s="5"/>
      <c r="D9679" s="5"/>
      <c r="J9679" s="48">
        <v>8622.36</v>
      </c>
      <c r="K9679" s="5"/>
    </row>
    <row r="9680" spans="1:11" ht="12.75">
      <c r="A9680" s="5"/>
      <c r="B9680" s="5"/>
      <c r="C9680" s="5"/>
      <c r="D9680" s="5"/>
      <c r="J9680" s="48">
        <v>22451.97</v>
      </c>
      <c r="K9680" s="5"/>
    </row>
    <row r="9681" spans="1:11" ht="12.75">
      <c r="A9681" s="5"/>
      <c r="B9681" s="5"/>
      <c r="C9681" s="5"/>
      <c r="D9681" s="5"/>
      <c r="J9681" s="48">
        <v>95475.02</v>
      </c>
      <c r="K9681" s="5"/>
    </row>
    <row r="9682" spans="1:11" ht="12.75">
      <c r="A9682" s="5"/>
      <c r="B9682" s="5"/>
      <c r="C9682" s="5"/>
      <c r="D9682" s="5"/>
      <c r="J9682" s="48">
        <v>37925.54</v>
      </c>
      <c r="K9682" s="5"/>
    </row>
    <row r="9683" spans="1:11" ht="12.75">
      <c r="A9683" s="5"/>
      <c r="B9683" s="5"/>
      <c r="C9683" s="5"/>
      <c r="D9683" s="5"/>
      <c r="J9683" s="48">
        <v>59936.62</v>
      </c>
      <c r="K9683" s="5"/>
    </row>
    <row r="9684" spans="1:11" ht="12.75">
      <c r="A9684" s="5"/>
      <c r="B9684" s="5"/>
      <c r="C9684" s="5"/>
      <c r="D9684" s="5"/>
      <c r="J9684" s="48">
        <v>23529.52</v>
      </c>
      <c r="K9684" s="5"/>
    </row>
    <row r="9685" spans="1:11" ht="12.75">
      <c r="A9685" s="5"/>
      <c r="B9685" s="5"/>
      <c r="C9685" s="5"/>
      <c r="D9685" s="5"/>
      <c r="J9685" s="48">
        <v>81895.99</v>
      </c>
      <c r="K9685" s="5"/>
    </row>
    <row r="9686" spans="1:11" ht="12.75">
      <c r="A9686" s="5"/>
      <c r="B9686" s="5"/>
      <c r="C9686" s="5"/>
      <c r="D9686" s="5"/>
      <c r="J9686" s="48">
        <v>16087.63</v>
      </c>
      <c r="K9686" s="5"/>
    </row>
    <row r="9687" spans="1:11" ht="12.75">
      <c r="A9687" s="5"/>
      <c r="B9687" s="5"/>
      <c r="C9687" s="5"/>
      <c r="D9687" s="5"/>
      <c r="J9687" s="48">
        <v>22955.08</v>
      </c>
      <c r="K9687" s="5"/>
    </row>
    <row r="9688" spans="1:11" ht="12.75">
      <c r="A9688" s="5"/>
      <c r="B9688" s="5"/>
      <c r="C9688" s="5"/>
      <c r="D9688" s="5"/>
      <c r="J9688" s="48">
        <v>21943.09</v>
      </c>
      <c r="K9688" s="5"/>
    </row>
    <row r="9689" spans="1:11" ht="12.75">
      <c r="A9689" s="5"/>
      <c r="B9689" s="5"/>
      <c r="C9689" s="5"/>
      <c r="D9689" s="5"/>
      <c r="J9689" s="48">
        <v>42585.08</v>
      </c>
      <c r="K9689" s="5"/>
    </row>
    <row r="9690" spans="1:11" ht="12.75">
      <c r="A9690" s="5"/>
      <c r="B9690" s="5"/>
      <c r="C9690" s="5"/>
      <c r="D9690" s="5"/>
      <c r="J9690" s="48">
        <v>36978.76</v>
      </c>
      <c r="K9690" s="5"/>
    </row>
    <row r="9691" spans="1:11" ht="12.75">
      <c r="A9691" s="5"/>
      <c r="B9691" s="5"/>
      <c r="C9691" s="5"/>
      <c r="D9691" s="5"/>
      <c r="J9691" s="48">
        <v>92892.89</v>
      </c>
      <c r="K9691" s="5"/>
    </row>
    <row r="9692" spans="1:11" ht="12.75">
      <c r="A9692" s="5"/>
      <c r="B9692" s="5"/>
      <c r="C9692" s="5"/>
      <c r="D9692" s="5"/>
      <c r="J9692" s="48">
        <v>16401.82</v>
      </c>
      <c r="K9692" s="5"/>
    </row>
    <row r="9693" spans="1:11" ht="12.75">
      <c r="A9693" s="5"/>
      <c r="B9693" s="5"/>
      <c r="C9693" s="5"/>
      <c r="D9693" s="5"/>
      <c r="J9693" s="48">
        <v>37414.62</v>
      </c>
      <c r="K9693" s="5"/>
    </row>
    <row r="9694" spans="1:11" ht="12.75">
      <c r="A9694" s="5"/>
      <c r="B9694" s="5"/>
      <c r="C9694" s="5"/>
      <c r="D9694" s="5"/>
      <c r="J9694" s="48">
        <v>64111.2</v>
      </c>
      <c r="K9694" s="5"/>
    </row>
    <row r="9695" spans="1:11" ht="12.75">
      <c r="A9695" s="5"/>
      <c r="B9695" s="5"/>
      <c r="C9695" s="5"/>
      <c r="D9695" s="5"/>
      <c r="J9695" s="48">
        <v>47183.89</v>
      </c>
      <c r="K9695" s="5"/>
    </row>
    <row r="9696" spans="1:11" ht="12.75">
      <c r="A9696" s="5"/>
      <c r="B9696" s="5"/>
      <c r="C9696" s="5"/>
      <c r="D9696" s="5"/>
      <c r="J9696" s="48">
        <v>21032.58</v>
      </c>
      <c r="K9696" s="5"/>
    </row>
    <row r="9697" spans="1:11" ht="12.75">
      <c r="A9697" s="5"/>
      <c r="B9697" s="5"/>
      <c r="C9697" s="5"/>
      <c r="D9697" s="5"/>
      <c r="J9697" s="48">
        <v>68994.5</v>
      </c>
      <c r="K9697" s="5"/>
    </row>
    <row r="9698" spans="1:11" ht="12.75">
      <c r="A9698" s="5"/>
      <c r="B9698" s="5"/>
      <c r="C9698" s="5"/>
      <c r="D9698" s="5"/>
      <c r="J9698" s="48">
        <v>79622.51</v>
      </c>
      <c r="K9698" s="5"/>
    </row>
    <row r="9699" spans="1:11" ht="12.75">
      <c r="A9699" s="5"/>
      <c r="B9699" s="5"/>
      <c r="C9699" s="5"/>
      <c r="D9699" s="5"/>
      <c r="J9699" s="48">
        <v>9865.37</v>
      </c>
      <c r="K9699" s="5"/>
    </row>
    <row r="9700" spans="1:11" ht="12.75">
      <c r="A9700" s="5"/>
      <c r="B9700" s="5"/>
      <c r="C9700" s="5"/>
      <c r="D9700" s="5"/>
      <c r="J9700" s="48">
        <v>17360.25</v>
      </c>
      <c r="K9700" s="5"/>
    </row>
    <row r="9701" spans="1:11" ht="12.75">
      <c r="A9701" s="5"/>
      <c r="B9701" s="5"/>
      <c r="C9701" s="5"/>
      <c r="D9701" s="5"/>
      <c r="J9701" s="48">
        <v>28371.81</v>
      </c>
      <c r="K9701" s="5"/>
    </row>
    <row r="9702" spans="1:11" ht="12.75">
      <c r="A9702" s="5"/>
      <c r="B9702" s="5"/>
      <c r="C9702" s="5"/>
      <c r="D9702" s="5"/>
      <c r="J9702" s="48">
        <v>22837.3</v>
      </c>
      <c r="K9702" s="5"/>
    </row>
    <row r="9703" spans="1:11" ht="12.75">
      <c r="A9703" s="5"/>
      <c r="B9703" s="5"/>
      <c r="C9703" s="5"/>
      <c r="D9703" s="5"/>
      <c r="J9703" s="48">
        <v>47172.97</v>
      </c>
      <c r="K9703" s="5"/>
    </row>
    <row r="9704" spans="1:11" ht="12.75">
      <c r="A9704" s="5"/>
      <c r="B9704" s="5"/>
      <c r="C9704" s="5"/>
      <c r="D9704" s="5"/>
      <c r="J9704" s="48">
        <v>61030.29</v>
      </c>
      <c r="K9704" s="5"/>
    </row>
    <row r="9705" spans="1:11" ht="12.75">
      <c r="A9705" s="5"/>
      <c r="B9705" s="5"/>
      <c r="C9705" s="5"/>
      <c r="D9705" s="5"/>
      <c r="J9705" s="48">
        <v>17087.33</v>
      </c>
      <c r="K9705" s="5"/>
    </row>
    <row r="9706" spans="1:11" ht="12.75">
      <c r="A9706" s="5"/>
      <c r="B9706" s="5"/>
      <c r="C9706" s="5"/>
      <c r="D9706" s="5"/>
      <c r="J9706" s="48">
        <v>30774.79</v>
      </c>
      <c r="K9706" s="5"/>
    </row>
    <row r="9707" spans="1:11" ht="12.75">
      <c r="A9707" s="5"/>
      <c r="B9707" s="5"/>
      <c r="C9707" s="5"/>
      <c r="D9707" s="5"/>
      <c r="J9707" s="48">
        <v>39755.36</v>
      </c>
      <c r="K9707" s="5"/>
    </row>
    <row r="9708" spans="1:11" ht="12.75">
      <c r="A9708" s="5"/>
      <c r="B9708" s="5"/>
      <c r="C9708" s="5"/>
      <c r="D9708" s="5"/>
      <c r="J9708" s="48">
        <v>27353.63</v>
      </c>
      <c r="K9708" s="5"/>
    </row>
    <row r="9709" spans="1:11" ht="12.75">
      <c r="A9709" s="5"/>
      <c r="B9709" s="5"/>
      <c r="C9709" s="5"/>
      <c r="D9709" s="5"/>
      <c r="J9709" s="48">
        <v>11921.74</v>
      </c>
      <c r="K9709" s="5"/>
    </row>
    <row r="9710" spans="1:11" ht="12.75">
      <c r="A9710" s="5"/>
      <c r="B9710" s="5"/>
      <c r="C9710" s="5"/>
      <c r="D9710" s="5"/>
      <c r="J9710" s="48">
        <v>92570.17</v>
      </c>
      <c r="K9710" s="5"/>
    </row>
    <row r="9711" spans="1:11" ht="12.75">
      <c r="A9711" s="5"/>
      <c r="B9711" s="5"/>
      <c r="C9711" s="5"/>
      <c r="D9711" s="5"/>
      <c r="J9711" s="48">
        <v>124778.8</v>
      </c>
      <c r="K9711" s="5"/>
    </row>
    <row r="9712" spans="1:11" ht="12.75">
      <c r="A9712" s="5"/>
      <c r="B9712" s="5"/>
      <c r="C9712" s="5"/>
      <c r="D9712" s="5"/>
      <c r="J9712" s="48">
        <v>28807.75</v>
      </c>
      <c r="K9712" s="5"/>
    </row>
    <row r="9713" spans="1:11" ht="12.75">
      <c r="A9713" s="5"/>
      <c r="B9713" s="5"/>
      <c r="C9713" s="5"/>
      <c r="D9713" s="5"/>
      <c r="J9713" s="48">
        <v>21766.88</v>
      </c>
      <c r="K9713" s="5"/>
    </row>
    <row r="9714" spans="1:11" ht="12.75">
      <c r="A9714" s="5"/>
      <c r="B9714" s="5"/>
      <c r="C9714" s="5"/>
      <c r="D9714" s="5"/>
      <c r="J9714" s="48">
        <v>37502.86</v>
      </c>
      <c r="K9714" s="5"/>
    </row>
    <row r="9715" spans="1:11" ht="12.75">
      <c r="A9715" s="5"/>
      <c r="B9715" s="5"/>
      <c r="C9715" s="5"/>
      <c r="D9715" s="5"/>
      <c r="J9715" s="48">
        <v>13190.37</v>
      </c>
      <c r="K9715" s="5"/>
    </row>
    <row r="9716" spans="1:11" ht="12.75">
      <c r="A9716" s="5"/>
      <c r="B9716" s="5"/>
      <c r="C9716" s="5"/>
      <c r="D9716" s="5"/>
      <c r="J9716" s="48">
        <v>67277.12</v>
      </c>
      <c r="K9716" s="5"/>
    </row>
    <row r="9717" spans="1:11" ht="12.75">
      <c r="A9717" s="5"/>
      <c r="B9717" s="5"/>
      <c r="C9717" s="5"/>
      <c r="D9717" s="5"/>
      <c r="J9717" s="48">
        <v>28360.4</v>
      </c>
      <c r="K9717" s="5"/>
    </row>
    <row r="9718" spans="1:11" ht="12.75">
      <c r="A9718" s="5"/>
      <c r="B9718" s="5"/>
      <c r="C9718" s="5"/>
      <c r="D9718" s="5"/>
      <c r="J9718" s="48">
        <v>26958.42</v>
      </c>
      <c r="K9718" s="5"/>
    </row>
    <row r="9719" spans="1:11" ht="12.75">
      <c r="A9719" s="5"/>
      <c r="B9719" s="5"/>
      <c r="C9719" s="5"/>
      <c r="D9719" s="5"/>
      <c r="J9719" s="48">
        <v>47795.94</v>
      </c>
      <c r="K9719" s="5"/>
    </row>
    <row r="9720" spans="1:11" ht="12.75">
      <c r="A9720" s="5"/>
      <c r="B9720" s="5"/>
      <c r="C9720" s="5"/>
      <c r="D9720" s="5"/>
      <c r="J9720" s="48">
        <v>36676.25</v>
      </c>
      <c r="K9720" s="5"/>
    </row>
    <row r="9721" spans="1:11" ht="12.75">
      <c r="A9721" s="5"/>
      <c r="B9721" s="5"/>
      <c r="C9721" s="5"/>
      <c r="D9721" s="5"/>
      <c r="J9721" s="48">
        <v>11693.84</v>
      </c>
      <c r="K9721" s="5"/>
    </row>
    <row r="9722" spans="1:11" ht="12.75">
      <c r="A9722" s="5"/>
      <c r="B9722" s="5"/>
      <c r="C9722" s="5"/>
      <c r="D9722" s="5"/>
      <c r="J9722" s="48">
        <v>13125.06</v>
      </c>
      <c r="K9722" s="5"/>
    </row>
    <row r="9723" spans="1:11" ht="12.75">
      <c r="A9723" s="5"/>
      <c r="B9723" s="5"/>
      <c r="C9723" s="5"/>
      <c r="D9723" s="5"/>
      <c r="J9723" s="48">
        <v>28420.25</v>
      </c>
      <c r="K9723" s="5"/>
    </row>
    <row r="9724" spans="1:11" ht="12.75">
      <c r="A9724" s="5"/>
      <c r="B9724" s="5"/>
      <c r="C9724" s="5"/>
      <c r="D9724" s="5"/>
      <c r="J9724" s="48">
        <v>117429.84</v>
      </c>
      <c r="K9724" s="5"/>
    </row>
    <row r="9725" spans="1:11" ht="12.75">
      <c r="A9725" s="5"/>
      <c r="B9725" s="5"/>
      <c r="C9725" s="5"/>
      <c r="D9725" s="5"/>
      <c r="J9725" s="48">
        <v>49786.44</v>
      </c>
      <c r="K9725" s="5"/>
    </row>
    <row r="9726" spans="1:11" ht="12.75">
      <c r="A9726" s="5"/>
      <c r="B9726" s="5"/>
      <c r="C9726" s="5"/>
      <c r="D9726" s="5"/>
      <c r="J9726" s="48">
        <v>19964.84</v>
      </c>
      <c r="K9726" s="5"/>
    </row>
    <row r="9727" spans="1:11" ht="12.75">
      <c r="A9727" s="5"/>
      <c r="B9727" s="5"/>
      <c r="C9727" s="5"/>
      <c r="D9727" s="5"/>
      <c r="J9727" s="48">
        <v>54729.86</v>
      </c>
      <c r="K9727" s="5"/>
    </row>
    <row r="9728" spans="1:11" ht="12.75">
      <c r="A9728" s="5"/>
      <c r="B9728" s="5"/>
      <c r="C9728" s="5"/>
      <c r="D9728" s="5"/>
      <c r="J9728" s="48">
        <v>17462.6</v>
      </c>
      <c r="K9728" s="5"/>
    </row>
    <row r="9729" spans="1:11" ht="12.75">
      <c r="A9729" s="5"/>
      <c r="B9729" s="5"/>
      <c r="C9729" s="5"/>
      <c r="D9729" s="5"/>
      <c r="J9729" s="48">
        <v>71245.63</v>
      </c>
      <c r="K9729" s="5"/>
    </row>
    <row r="9730" spans="1:11" ht="12.75">
      <c r="A9730" s="5"/>
      <c r="B9730" s="5"/>
      <c r="C9730" s="5"/>
      <c r="D9730" s="5"/>
      <c r="J9730" s="48">
        <v>12747.59</v>
      </c>
      <c r="K9730" s="5"/>
    </row>
    <row r="9731" spans="1:11" ht="12.75">
      <c r="A9731" s="5"/>
      <c r="B9731" s="5"/>
      <c r="C9731" s="5"/>
      <c r="D9731" s="5"/>
      <c r="J9731" s="48">
        <v>18691.32</v>
      </c>
      <c r="K9731" s="5"/>
    </row>
    <row r="9732" spans="1:11" ht="12.75">
      <c r="A9732" s="5"/>
      <c r="B9732" s="5"/>
      <c r="C9732" s="5"/>
      <c r="D9732" s="5"/>
      <c r="J9732" s="48">
        <v>9095.26</v>
      </c>
      <c r="K9732" s="5"/>
    </row>
    <row r="9733" spans="1:11" ht="12.75">
      <c r="A9733" s="5"/>
      <c r="B9733" s="5"/>
      <c r="C9733" s="5"/>
      <c r="D9733" s="5"/>
      <c r="J9733" s="48">
        <v>37103.21</v>
      </c>
      <c r="K9733" s="5"/>
    </row>
    <row r="9734" spans="1:11" ht="12.75">
      <c r="A9734" s="5"/>
      <c r="B9734" s="5"/>
      <c r="C9734" s="5"/>
      <c r="D9734" s="5"/>
      <c r="J9734" s="48">
        <v>72062.67</v>
      </c>
      <c r="K9734" s="5"/>
    </row>
    <row r="9735" spans="1:11" ht="12.75">
      <c r="A9735" s="5"/>
      <c r="B9735" s="5"/>
      <c r="C9735" s="5"/>
      <c r="D9735" s="5"/>
      <c r="J9735" s="48">
        <v>70536.45</v>
      </c>
      <c r="K9735" s="5"/>
    </row>
    <row r="9736" spans="1:11" ht="12.75">
      <c r="A9736" s="5"/>
      <c r="B9736" s="5"/>
      <c r="C9736" s="5"/>
      <c r="D9736" s="5"/>
      <c r="J9736" s="48">
        <v>33731.75</v>
      </c>
      <c r="K9736" s="5"/>
    </row>
    <row r="9737" spans="1:11" ht="12.75">
      <c r="A9737" s="5"/>
      <c r="B9737" s="5"/>
      <c r="C9737" s="5"/>
      <c r="D9737" s="5"/>
      <c r="J9737" s="48">
        <v>69043.21</v>
      </c>
      <c r="K9737" s="5"/>
    </row>
    <row r="9738" spans="1:11" ht="12.75">
      <c r="A9738" s="5"/>
      <c r="B9738" s="5"/>
      <c r="C9738" s="5"/>
      <c r="D9738" s="5"/>
      <c r="J9738" s="48">
        <v>21494.51</v>
      </c>
      <c r="K9738" s="5"/>
    </row>
    <row r="9739" spans="1:11" ht="12.75">
      <c r="A9739" s="5"/>
      <c r="B9739" s="5"/>
      <c r="C9739" s="5"/>
      <c r="D9739" s="5"/>
      <c r="J9739" s="48">
        <v>18086.29</v>
      </c>
      <c r="K9739" s="5"/>
    </row>
    <row r="9740" spans="1:11" ht="12.75">
      <c r="A9740" s="5"/>
      <c r="B9740" s="5"/>
      <c r="C9740" s="5"/>
      <c r="D9740" s="5"/>
      <c r="J9740" s="48">
        <v>17959.29</v>
      </c>
      <c r="K9740" s="5"/>
    </row>
    <row r="9741" spans="1:11" ht="12.75">
      <c r="A9741" s="5"/>
      <c r="B9741" s="5"/>
      <c r="C9741" s="5"/>
      <c r="D9741" s="5"/>
      <c r="J9741" s="48">
        <v>17960.71</v>
      </c>
      <c r="K9741" s="5"/>
    </row>
    <row r="9742" spans="1:11" ht="12.75">
      <c r="A9742" s="5"/>
      <c r="B9742" s="5"/>
      <c r="C9742" s="5"/>
      <c r="D9742" s="5"/>
      <c r="J9742" s="48">
        <v>45193.82</v>
      </c>
      <c r="K9742" s="5"/>
    </row>
    <row r="9743" spans="1:11" ht="12.75">
      <c r="A9743" s="5"/>
      <c r="B9743" s="5"/>
      <c r="C9743" s="5"/>
      <c r="D9743" s="5"/>
      <c r="J9743" s="48">
        <v>48348.72</v>
      </c>
      <c r="K9743" s="5"/>
    </row>
    <row r="9744" spans="1:11" ht="12.75">
      <c r="A9744" s="5"/>
      <c r="B9744" s="5"/>
      <c r="C9744" s="5"/>
      <c r="D9744" s="5"/>
      <c r="J9744" s="48">
        <v>55536.23</v>
      </c>
      <c r="K9744" s="5"/>
    </row>
    <row r="9745" spans="1:11" ht="12.75">
      <c r="A9745" s="5"/>
      <c r="B9745" s="5"/>
      <c r="C9745" s="5"/>
      <c r="D9745" s="5"/>
      <c r="J9745" s="48">
        <v>10578.85</v>
      </c>
      <c r="K9745" s="5"/>
    </row>
    <row r="9746" spans="1:11" ht="12.75">
      <c r="A9746" s="5"/>
      <c r="B9746" s="5"/>
      <c r="C9746" s="5"/>
      <c r="D9746" s="5"/>
      <c r="J9746" s="48">
        <v>36239.75</v>
      </c>
      <c r="K9746" s="5"/>
    </row>
    <row r="9747" spans="1:11" ht="12.75">
      <c r="A9747" s="5"/>
      <c r="B9747" s="5"/>
      <c r="C9747" s="5"/>
      <c r="D9747" s="5"/>
      <c r="J9747" s="48">
        <v>63780.07</v>
      </c>
      <c r="K9747" s="5"/>
    </row>
    <row r="9748" spans="1:11" ht="12.75">
      <c r="A9748" s="5"/>
      <c r="B9748" s="5"/>
      <c r="C9748" s="5"/>
      <c r="D9748" s="5"/>
      <c r="J9748" s="48">
        <v>101580.12</v>
      </c>
      <c r="K9748" s="5"/>
    </row>
    <row r="9749" spans="1:11" ht="12.75">
      <c r="A9749" s="5"/>
      <c r="B9749" s="5"/>
      <c r="C9749" s="5"/>
      <c r="D9749" s="5"/>
      <c r="J9749" s="48">
        <v>9704.44</v>
      </c>
      <c r="K9749" s="5"/>
    </row>
    <row r="9750" spans="1:11" ht="12.75">
      <c r="A9750" s="5"/>
      <c r="B9750" s="5"/>
      <c r="C9750" s="5"/>
      <c r="D9750" s="5"/>
      <c r="J9750" s="48">
        <v>53519.21</v>
      </c>
      <c r="K9750" s="5"/>
    </row>
    <row r="9751" spans="1:11" ht="12.75">
      <c r="A9751" s="5"/>
      <c r="B9751" s="5"/>
      <c r="C9751" s="5"/>
      <c r="D9751" s="5"/>
      <c r="J9751" s="48">
        <v>11213.21</v>
      </c>
      <c r="K9751" s="5"/>
    </row>
    <row r="9752" spans="1:11" ht="12.75">
      <c r="A9752" s="5"/>
      <c r="B9752" s="5"/>
      <c r="C9752" s="5"/>
      <c r="D9752" s="5"/>
      <c r="J9752" s="48">
        <v>18826.84</v>
      </c>
      <c r="K9752" s="5"/>
    </row>
    <row r="9753" spans="1:11" ht="12.75">
      <c r="A9753" s="5"/>
      <c r="B9753" s="5"/>
      <c r="C9753" s="5"/>
      <c r="D9753" s="5"/>
      <c r="J9753" s="48">
        <v>28039.32</v>
      </c>
      <c r="K9753" s="5"/>
    </row>
    <row r="9754" spans="1:11" ht="12.75">
      <c r="A9754" s="5"/>
      <c r="B9754" s="5"/>
      <c r="C9754" s="5"/>
      <c r="D9754" s="5"/>
      <c r="J9754" s="48">
        <v>32230.77</v>
      </c>
      <c r="K9754" s="5"/>
    </row>
    <row r="9755" spans="1:11" ht="12.75">
      <c r="A9755" s="5"/>
      <c r="B9755" s="5"/>
      <c r="C9755" s="5"/>
      <c r="D9755" s="5"/>
      <c r="J9755" s="48">
        <v>24970.92</v>
      </c>
      <c r="K9755" s="5"/>
    </row>
    <row r="9756" spans="1:11" ht="12.75">
      <c r="A9756" s="5"/>
      <c r="B9756" s="5"/>
      <c r="C9756" s="5"/>
      <c r="D9756" s="5"/>
      <c r="J9756" s="48">
        <v>32497.73</v>
      </c>
      <c r="K9756" s="5"/>
    </row>
    <row r="9757" spans="1:11" ht="12.75">
      <c r="A9757" s="5"/>
      <c r="B9757" s="5"/>
      <c r="C9757" s="5"/>
      <c r="D9757" s="5"/>
      <c r="J9757" s="48">
        <v>53511.2</v>
      </c>
      <c r="K9757" s="5"/>
    </row>
    <row r="9758" spans="1:11" ht="12.75">
      <c r="A9758" s="5"/>
      <c r="B9758" s="5"/>
      <c r="C9758" s="5"/>
      <c r="D9758" s="5"/>
      <c r="J9758" s="48">
        <v>15513.16</v>
      </c>
      <c r="K9758" s="5"/>
    </row>
    <row r="9759" spans="1:11" ht="12.75">
      <c r="A9759" s="5"/>
      <c r="B9759" s="5"/>
      <c r="C9759" s="5"/>
      <c r="D9759" s="5"/>
      <c r="J9759" s="48">
        <v>75569.26</v>
      </c>
      <c r="K9759" s="5"/>
    </row>
    <row r="9760" spans="1:11" ht="12.75">
      <c r="A9760" s="5"/>
      <c r="B9760" s="5"/>
      <c r="C9760" s="5"/>
      <c r="D9760" s="5"/>
      <c r="J9760" s="48">
        <v>64199.4</v>
      </c>
      <c r="K9760" s="5"/>
    </row>
    <row r="9761" spans="1:11" ht="12.75">
      <c r="A9761" s="5"/>
      <c r="B9761" s="5"/>
      <c r="C9761" s="5"/>
      <c r="D9761" s="5"/>
      <c r="J9761" s="48">
        <v>67106.65</v>
      </c>
      <c r="K9761" s="5"/>
    </row>
    <row r="9762" spans="1:11" ht="12.75">
      <c r="A9762" s="5"/>
      <c r="B9762" s="5"/>
      <c r="C9762" s="5"/>
      <c r="D9762" s="5"/>
      <c r="J9762" s="48">
        <v>24574.44</v>
      </c>
      <c r="K9762" s="5"/>
    </row>
    <row r="9763" spans="1:11" ht="12.75">
      <c r="A9763" s="5"/>
      <c r="B9763" s="5"/>
      <c r="C9763" s="5"/>
      <c r="D9763" s="5"/>
      <c r="J9763" s="48">
        <v>105027.14</v>
      </c>
      <c r="K9763" s="5"/>
    </row>
    <row r="9764" spans="1:11" ht="12.75">
      <c r="A9764" s="5"/>
      <c r="B9764" s="5"/>
      <c r="C9764" s="5"/>
      <c r="D9764" s="5"/>
      <c r="J9764" s="48">
        <v>10895.4</v>
      </c>
      <c r="K9764" s="5"/>
    </row>
    <row r="9765" spans="1:11" ht="12.75">
      <c r="A9765" s="5"/>
      <c r="B9765" s="5"/>
      <c r="C9765" s="5"/>
      <c r="D9765" s="5"/>
      <c r="J9765" s="48">
        <v>16244.11</v>
      </c>
      <c r="K9765" s="5"/>
    </row>
    <row r="9766" spans="1:11" ht="12.75">
      <c r="A9766" s="5"/>
      <c r="B9766" s="5"/>
      <c r="C9766" s="5"/>
      <c r="D9766" s="5"/>
      <c r="J9766" s="48">
        <v>33971.24</v>
      </c>
      <c r="K9766" s="5"/>
    </row>
    <row r="9767" spans="1:11" ht="12.75">
      <c r="A9767" s="5"/>
      <c r="B9767" s="5"/>
      <c r="C9767" s="5"/>
      <c r="D9767" s="5"/>
      <c r="J9767" s="48">
        <v>18432.64</v>
      </c>
      <c r="K9767" s="5"/>
    </row>
    <row r="9768" spans="1:11" ht="12.75">
      <c r="A9768" s="5"/>
      <c r="B9768" s="5"/>
      <c r="C9768" s="5"/>
      <c r="D9768" s="5"/>
      <c r="J9768" s="48">
        <v>36089.87</v>
      </c>
      <c r="K9768" s="5"/>
    </row>
    <row r="9769" spans="1:11" ht="12.75">
      <c r="A9769" s="5"/>
      <c r="B9769" s="5"/>
      <c r="C9769" s="5"/>
      <c r="D9769" s="5"/>
      <c r="J9769" s="48">
        <v>22016.65</v>
      </c>
      <c r="K9769" s="5"/>
    </row>
    <row r="9770" spans="1:11" ht="12.75">
      <c r="A9770" s="5"/>
      <c r="B9770" s="5"/>
      <c r="C9770" s="5"/>
      <c r="D9770" s="5"/>
      <c r="J9770" s="48">
        <v>38650.34</v>
      </c>
      <c r="K9770" s="5"/>
    </row>
    <row r="9771" spans="1:11" ht="12.75">
      <c r="A9771" s="5"/>
      <c r="B9771" s="5"/>
      <c r="C9771" s="5"/>
      <c r="D9771" s="5"/>
      <c r="J9771" s="48">
        <v>24348.07</v>
      </c>
      <c r="K9771" s="5"/>
    </row>
    <row r="9772" spans="1:11" ht="12.75">
      <c r="A9772" s="5"/>
      <c r="B9772" s="5"/>
      <c r="C9772" s="5"/>
      <c r="D9772" s="5"/>
      <c r="J9772" s="48">
        <v>43836.08</v>
      </c>
      <c r="K9772" s="5"/>
    </row>
    <row r="9773" spans="1:11" ht="12.75">
      <c r="A9773" s="5"/>
      <c r="B9773" s="5"/>
      <c r="C9773" s="5"/>
      <c r="D9773" s="5"/>
      <c r="J9773" s="48">
        <v>140208.87</v>
      </c>
      <c r="K9773" s="5"/>
    </row>
    <row r="9774" spans="1:11" ht="12.75">
      <c r="A9774" s="5"/>
      <c r="B9774" s="5"/>
      <c r="C9774" s="5"/>
      <c r="D9774" s="5"/>
      <c r="J9774" s="48">
        <v>58030.24</v>
      </c>
      <c r="K9774" s="5"/>
    </row>
    <row r="9775" spans="1:11" ht="12.75">
      <c r="A9775" s="5"/>
      <c r="B9775" s="5"/>
      <c r="C9775" s="5"/>
      <c r="D9775" s="5"/>
      <c r="J9775" s="48">
        <v>33784.56</v>
      </c>
      <c r="K9775" s="5"/>
    </row>
    <row r="9776" spans="1:11" ht="12.75">
      <c r="A9776" s="5"/>
      <c r="B9776" s="5"/>
      <c r="C9776" s="5"/>
      <c r="D9776" s="5"/>
      <c r="J9776" s="48">
        <v>65090.18</v>
      </c>
      <c r="K9776" s="5"/>
    </row>
    <row r="9777" spans="1:11" ht="12.75">
      <c r="A9777" s="5"/>
      <c r="B9777" s="5"/>
      <c r="C9777" s="5"/>
      <c r="D9777" s="5"/>
      <c r="J9777" s="48">
        <v>5560.74</v>
      </c>
      <c r="K9777" s="5"/>
    </row>
    <row r="9778" spans="1:11" ht="12.75">
      <c r="A9778" s="5"/>
      <c r="B9778" s="5"/>
      <c r="C9778" s="5"/>
      <c r="D9778" s="5"/>
      <c r="J9778" s="48">
        <v>14151.51</v>
      </c>
      <c r="K9778" s="5"/>
    </row>
    <row r="9779" spans="1:11" ht="12.75">
      <c r="A9779" s="5"/>
      <c r="B9779" s="5"/>
      <c r="C9779" s="5"/>
      <c r="D9779" s="5"/>
      <c r="J9779" s="48">
        <v>14785.4</v>
      </c>
      <c r="K9779" s="5"/>
    </row>
    <row r="9780" spans="1:11" ht="12.75">
      <c r="A9780" s="5"/>
      <c r="B9780" s="5"/>
      <c r="C9780" s="5"/>
      <c r="D9780" s="5"/>
      <c r="J9780" s="48">
        <v>42513.53</v>
      </c>
      <c r="K9780" s="5"/>
    </row>
    <row r="9781" spans="1:11" ht="12.75">
      <c r="A9781" s="5"/>
      <c r="B9781" s="5"/>
      <c r="C9781" s="5"/>
      <c r="D9781" s="5"/>
      <c r="J9781" s="48">
        <v>55511.58</v>
      </c>
      <c r="K9781" s="5"/>
    </row>
    <row r="9782" spans="1:11" ht="12.75">
      <c r="A9782" s="5"/>
      <c r="B9782" s="5"/>
      <c r="C9782" s="5"/>
      <c r="D9782" s="5"/>
      <c r="J9782" s="48">
        <v>24228.79</v>
      </c>
      <c r="K9782" s="5"/>
    </row>
    <row r="9783" spans="1:11" ht="12.75">
      <c r="A9783" s="5"/>
      <c r="B9783" s="5"/>
      <c r="C9783" s="5"/>
      <c r="D9783" s="5"/>
      <c r="J9783" s="48">
        <v>19020.98</v>
      </c>
      <c r="K9783" s="5"/>
    </row>
    <row r="9784" spans="1:11" ht="12.75">
      <c r="A9784" s="5"/>
      <c r="B9784" s="5"/>
      <c r="C9784" s="5"/>
      <c r="D9784" s="5"/>
      <c r="J9784" s="48">
        <v>26820</v>
      </c>
      <c r="K9784" s="5"/>
    </row>
    <row r="9785" spans="1:11" ht="12.75">
      <c r="A9785" s="5"/>
      <c r="B9785" s="5"/>
      <c r="C9785" s="5"/>
      <c r="D9785" s="5"/>
      <c r="J9785" s="48">
        <v>35534.87</v>
      </c>
      <c r="K9785" s="5"/>
    </row>
    <row r="9786" spans="1:11" ht="12.75">
      <c r="A9786" s="5"/>
      <c r="B9786" s="5"/>
      <c r="C9786" s="5"/>
      <c r="D9786" s="5"/>
      <c r="J9786" s="48">
        <v>122720.42</v>
      </c>
      <c r="K9786" s="5"/>
    </row>
    <row r="9787" spans="1:11" ht="12.75">
      <c r="A9787" s="5"/>
      <c r="B9787" s="5"/>
      <c r="C9787" s="5"/>
      <c r="D9787" s="5"/>
      <c r="J9787" s="48">
        <v>46609.88</v>
      </c>
      <c r="K9787" s="5"/>
    </row>
    <row r="9788" spans="1:11" ht="12.75">
      <c r="A9788" s="5"/>
      <c r="B9788" s="5"/>
      <c r="C9788" s="5"/>
      <c r="D9788" s="5"/>
      <c r="J9788" s="48">
        <v>38180.94</v>
      </c>
      <c r="K9788" s="5"/>
    </row>
    <row r="9789" spans="1:11" ht="12.75">
      <c r="A9789" s="5"/>
      <c r="B9789" s="5"/>
      <c r="C9789" s="5"/>
      <c r="D9789" s="5"/>
      <c r="J9789" s="48">
        <v>38154.32</v>
      </c>
      <c r="K9789" s="5"/>
    </row>
    <row r="9790" spans="1:11" ht="12.75">
      <c r="A9790" s="5"/>
      <c r="B9790" s="5"/>
      <c r="C9790" s="5"/>
      <c r="D9790" s="5"/>
      <c r="J9790" s="48">
        <v>16847.41</v>
      </c>
      <c r="K9790" s="5"/>
    </row>
    <row r="9791" spans="1:11" ht="12.75">
      <c r="A9791" s="5"/>
      <c r="B9791" s="5"/>
      <c r="C9791" s="5"/>
      <c r="D9791" s="5"/>
      <c r="J9791" s="48">
        <v>37997.25</v>
      </c>
      <c r="K9791" s="5"/>
    </row>
    <row r="9792" spans="1:11" ht="12.75">
      <c r="A9792" s="5"/>
      <c r="B9792" s="5"/>
      <c r="C9792" s="5"/>
      <c r="D9792" s="5"/>
      <c r="J9792" s="48">
        <v>42264.3</v>
      </c>
      <c r="K9792" s="5"/>
    </row>
    <row r="9793" spans="1:11" ht="12.75">
      <c r="A9793" s="5"/>
      <c r="B9793" s="5"/>
      <c r="C9793" s="5"/>
      <c r="D9793" s="5"/>
      <c r="J9793" s="48">
        <v>42841.04</v>
      </c>
      <c r="K9793" s="5"/>
    </row>
    <row r="9794" spans="1:11" ht="12.75">
      <c r="A9794" s="5"/>
      <c r="B9794" s="5"/>
      <c r="C9794" s="5"/>
      <c r="D9794" s="5"/>
      <c r="J9794" s="48">
        <v>12707.81</v>
      </c>
      <c r="K9794" s="5"/>
    </row>
    <row r="9795" spans="1:11" ht="12.75">
      <c r="A9795" s="5"/>
      <c r="B9795" s="5"/>
      <c r="C9795" s="5"/>
      <c r="D9795" s="5"/>
      <c r="J9795" s="48">
        <v>34839.33</v>
      </c>
      <c r="K9795" s="5"/>
    </row>
    <row r="9796" spans="1:11" ht="12.75">
      <c r="A9796" s="5"/>
      <c r="B9796" s="5"/>
      <c r="C9796" s="5"/>
      <c r="D9796" s="5"/>
      <c r="J9796" s="48">
        <v>23475.64</v>
      </c>
      <c r="K9796" s="5"/>
    </row>
    <row r="9797" spans="1:11" ht="12.75">
      <c r="A9797" s="5"/>
      <c r="B9797" s="5"/>
      <c r="C9797" s="5"/>
      <c r="D9797" s="5"/>
      <c r="J9797" s="48">
        <v>20942.9</v>
      </c>
      <c r="K9797" s="5"/>
    </row>
    <row r="9798" spans="1:11" ht="12.75">
      <c r="A9798" s="5"/>
      <c r="B9798" s="5"/>
      <c r="C9798" s="5"/>
      <c r="D9798" s="5"/>
      <c r="J9798" s="48">
        <v>11287.73</v>
      </c>
      <c r="K9798" s="5"/>
    </row>
    <row r="9799" spans="1:11" ht="12.75">
      <c r="A9799" s="5"/>
      <c r="B9799" s="5"/>
      <c r="C9799" s="5"/>
      <c r="D9799" s="5"/>
      <c r="J9799" s="48">
        <v>11305.99</v>
      </c>
      <c r="K9799" s="5"/>
    </row>
    <row r="9800" spans="1:11" ht="12.75">
      <c r="A9800" s="5"/>
      <c r="B9800" s="5"/>
      <c r="C9800" s="5"/>
      <c r="D9800" s="5"/>
      <c r="J9800" s="48">
        <v>47476.44</v>
      </c>
      <c r="K9800" s="5"/>
    </row>
    <row r="9801" spans="1:11" ht="12.75">
      <c r="A9801" s="5"/>
      <c r="B9801" s="5"/>
      <c r="C9801" s="5"/>
      <c r="D9801" s="5"/>
      <c r="J9801" s="48">
        <v>13448.17</v>
      </c>
      <c r="K9801" s="5"/>
    </row>
    <row r="9802" spans="1:11" ht="12.75">
      <c r="A9802" s="5"/>
      <c r="B9802" s="5"/>
      <c r="C9802" s="5"/>
      <c r="D9802" s="5"/>
      <c r="J9802" s="48">
        <v>91523.52</v>
      </c>
      <c r="K9802" s="5"/>
    </row>
    <row r="9803" spans="1:11" ht="12.75">
      <c r="A9803" s="5"/>
      <c r="B9803" s="5"/>
      <c r="C9803" s="5"/>
      <c r="D9803" s="5"/>
      <c r="J9803" s="48">
        <v>18875.82</v>
      </c>
      <c r="K9803" s="5"/>
    </row>
    <row r="9804" spans="1:11" ht="12.75">
      <c r="A9804" s="5"/>
      <c r="B9804" s="5"/>
      <c r="C9804" s="5"/>
      <c r="D9804" s="5"/>
      <c r="J9804" s="48">
        <v>55807.15</v>
      </c>
      <c r="K9804" s="5"/>
    </row>
    <row r="9805" spans="1:11" ht="12.75">
      <c r="A9805" s="5"/>
      <c r="B9805" s="5"/>
      <c r="C9805" s="5"/>
      <c r="D9805" s="5"/>
      <c r="J9805" s="48">
        <v>62048.47</v>
      </c>
      <c r="K9805" s="5"/>
    </row>
    <row r="9806" spans="1:11" ht="12.75">
      <c r="A9806" s="5"/>
      <c r="B9806" s="5"/>
      <c r="C9806" s="5"/>
      <c r="D9806" s="5"/>
      <c r="J9806" s="48">
        <v>82253.89</v>
      </c>
      <c r="K9806" s="5"/>
    </row>
    <row r="9807" spans="1:11" ht="12.75">
      <c r="A9807" s="5"/>
      <c r="B9807" s="5"/>
      <c r="C9807" s="5"/>
      <c r="D9807" s="5"/>
      <c r="J9807" s="48">
        <v>9161.09</v>
      </c>
      <c r="K9807" s="5"/>
    </row>
    <row r="9808" spans="1:11" ht="12.75">
      <c r="A9808" s="5"/>
      <c r="B9808" s="5"/>
      <c r="C9808" s="5"/>
      <c r="D9808" s="5"/>
      <c r="J9808" s="48">
        <v>54082.63</v>
      </c>
      <c r="K9808" s="5"/>
    </row>
    <row r="9809" spans="1:11" ht="12.75">
      <c r="A9809" s="5"/>
      <c r="B9809" s="5"/>
      <c r="C9809" s="5"/>
      <c r="D9809" s="5"/>
      <c r="J9809" s="48">
        <v>38185.03</v>
      </c>
      <c r="K9809" s="5"/>
    </row>
    <row r="9810" spans="1:11" ht="12.75">
      <c r="A9810" s="5"/>
      <c r="B9810" s="5"/>
      <c r="C9810" s="5"/>
      <c r="D9810" s="5"/>
      <c r="J9810" s="48">
        <v>18312.12</v>
      </c>
      <c r="K9810" s="5"/>
    </row>
    <row r="9811" spans="1:11" ht="12.75">
      <c r="A9811" s="5"/>
      <c r="B9811" s="5"/>
      <c r="C9811" s="5"/>
      <c r="D9811" s="5"/>
      <c r="J9811" s="48">
        <v>20526.1</v>
      </c>
      <c r="K9811" s="5"/>
    </row>
    <row r="9812" spans="1:11" ht="12.75">
      <c r="A9812" s="5"/>
      <c r="B9812" s="5"/>
      <c r="C9812" s="5"/>
      <c r="D9812" s="5"/>
      <c r="J9812" s="48">
        <v>11066.59</v>
      </c>
      <c r="K9812" s="5"/>
    </row>
    <row r="9813" spans="1:11" ht="12.75">
      <c r="A9813" s="5"/>
      <c r="B9813" s="5"/>
      <c r="C9813" s="5"/>
      <c r="D9813" s="5"/>
      <c r="J9813" s="48">
        <v>34404.97</v>
      </c>
      <c r="K9813" s="5"/>
    </row>
    <row r="9814" spans="1:11" ht="12.75">
      <c r="A9814" s="5"/>
      <c r="B9814" s="5"/>
      <c r="C9814" s="5"/>
      <c r="D9814" s="5"/>
      <c r="J9814" s="48">
        <v>6118.39</v>
      </c>
      <c r="K9814" s="5"/>
    </row>
    <row r="9815" spans="1:11" ht="12.75">
      <c r="A9815" s="5"/>
      <c r="B9815" s="5"/>
      <c r="C9815" s="5"/>
      <c r="D9815" s="5"/>
      <c r="J9815" s="48">
        <v>147044.69</v>
      </c>
      <c r="K9815" s="5"/>
    </row>
    <row r="9816" spans="1:11" ht="12.75">
      <c r="A9816" s="5"/>
      <c r="B9816" s="5"/>
      <c r="C9816" s="5"/>
      <c r="D9816" s="5"/>
      <c r="J9816" s="48">
        <v>12723.2</v>
      </c>
      <c r="K9816" s="5"/>
    </row>
    <row r="9817" spans="1:11" ht="12.75">
      <c r="A9817" s="5"/>
      <c r="B9817" s="5"/>
      <c r="C9817" s="5"/>
      <c r="D9817" s="5"/>
      <c r="J9817" s="48">
        <v>39090.15</v>
      </c>
      <c r="K9817" s="5"/>
    </row>
    <row r="9818" spans="1:11" ht="12.75">
      <c r="A9818" s="5"/>
      <c r="B9818" s="5"/>
      <c r="C9818" s="5"/>
      <c r="D9818" s="5"/>
      <c r="J9818" s="48">
        <v>56685.9</v>
      </c>
      <c r="K9818" s="5"/>
    </row>
    <row r="9819" spans="1:11" ht="12.75">
      <c r="A9819" s="5"/>
      <c r="B9819" s="5"/>
      <c r="C9819" s="5"/>
      <c r="D9819" s="5"/>
      <c r="J9819" s="48">
        <v>108444.93</v>
      </c>
      <c r="K9819" s="5"/>
    </row>
    <row r="9820" spans="1:11" ht="12.75">
      <c r="A9820" s="5"/>
      <c r="B9820" s="5"/>
      <c r="C9820" s="5"/>
      <c r="D9820" s="5"/>
      <c r="J9820" s="48">
        <v>8263.91</v>
      </c>
      <c r="K9820" s="5"/>
    </row>
    <row r="9821" spans="1:11" ht="12.75">
      <c r="A9821" s="5"/>
      <c r="B9821" s="5"/>
      <c r="C9821" s="5"/>
      <c r="D9821" s="5"/>
      <c r="J9821" s="48">
        <v>98776.05</v>
      </c>
      <c r="K9821" s="5"/>
    </row>
    <row r="9822" spans="1:11" ht="12.75">
      <c r="A9822" s="5"/>
      <c r="B9822" s="5"/>
      <c r="C9822" s="5"/>
      <c r="D9822" s="5"/>
      <c r="J9822" s="48">
        <v>37393.72</v>
      </c>
      <c r="K9822" s="5"/>
    </row>
    <row r="9823" spans="1:11" ht="12.75">
      <c r="A9823" s="5"/>
      <c r="B9823" s="5"/>
      <c r="C9823" s="5"/>
      <c r="D9823" s="5"/>
      <c r="J9823" s="48">
        <v>39374.13</v>
      </c>
      <c r="K9823" s="5"/>
    </row>
    <row r="9824" spans="1:11" ht="12.75">
      <c r="A9824" s="5"/>
      <c r="B9824" s="5"/>
      <c r="C9824" s="5"/>
      <c r="D9824" s="5"/>
      <c r="J9824" s="48">
        <v>14768.22</v>
      </c>
      <c r="K9824" s="5"/>
    </row>
    <row r="9825" spans="1:11" ht="12.75">
      <c r="A9825" s="5"/>
      <c r="B9825" s="5"/>
      <c r="C9825" s="5"/>
      <c r="D9825" s="5"/>
      <c r="J9825" s="48">
        <v>32444.26</v>
      </c>
      <c r="K9825" s="5"/>
    </row>
    <row r="9826" spans="1:11" ht="12.75">
      <c r="A9826" s="5"/>
      <c r="B9826" s="5"/>
      <c r="C9826" s="5"/>
      <c r="D9826" s="5"/>
      <c r="J9826" s="48">
        <v>111140.37</v>
      </c>
      <c r="K9826" s="5"/>
    </row>
    <row r="9827" spans="1:11" ht="12.75">
      <c r="A9827" s="5"/>
      <c r="B9827" s="5"/>
      <c r="C9827" s="5"/>
      <c r="D9827" s="5"/>
      <c r="J9827" s="48">
        <v>3426.8</v>
      </c>
      <c r="K9827" s="5"/>
    </row>
    <row r="9828" spans="1:11" ht="12.75">
      <c r="A9828" s="5"/>
      <c r="B9828" s="5"/>
      <c r="C9828" s="5"/>
      <c r="D9828" s="5"/>
      <c r="J9828" s="48">
        <v>72533.49</v>
      </c>
      <c r="K9828" s="5"/>
    </row>
    <row r="9829" spans="1:11" ht="12.75">
      <c r="A9829" s="5"/>
      <c r="B9829" s="5"/>
      <c r="C9829" s="5"/>
      <c r="D9829" s="5"/>
      <c r="J9829" s="48">
        <v>8919.22</v>
      </c>
      <c r="K9829" s="5"/>
    </row>
    <row r="9830" spans="1:11" ht="12.75">
      <c r="A9830" s="5"/>
      <c r="B9830" s="5"/>
      <c r="C9830" s="5"/>
      <c r="D9830" s="5"/>
      <c r="J9830" s="48">
        <v>46160.5</v>
      </c>
      <c r="K9830" s="5"/>
    </row>
    <row r="9831" spans="1:11" ht="12.75">
      <c r="A9831" s="5"/>
      <c r="B9831" s="5"/>
      <c r="C9831" s="5"/>
      <c r="D9831" s="5"/>
      <c r="J9831" s="48">
        <v>42233.91</v>
      </c>
      <c r="K9831" s="5"/>
    </row>
    <row r="9832" spans="1:11" ht="12.75">
      <c r="A9832" s="5"/>
      <c r="B9832" s="5"/>
      <c r="C9832" s="5"/>
      <c r="D9832" s="5"/>
      <c r="J9832" s="48">
        <v>74848.6</v>
      </c>
      <c r="K9832" s="5"/>
    </row>
    <row r="9833" spans="1:11" ht="12.75">
      <c r="A9833" s="5"/>
      <c r="B9833" s="5"/>
      <c r="C9833" s="5"/>
      <c r="D9833" s="5"/>
      <c r="J9833" s="48">
        <v>15680.91</v>
      </c>
      <c r="K9833" s="5"/>
    </row>
    <row r="9834" spans="1:11" ht="12.75">
      <c r="A9834" s="5"/>
      <c r="B9834" s="5"/>
      <c r="C9834" s="5"/>
      <c r="D9834" s="5"/>
      <c r="J9834" s="48">
        <v>133130.08</v>
      </c>
      <c r="K9834" s="5"/>
    </row>
    <row r="9835" spans="1:11" ht="12.75">
      <c r="A9835" s="5"/>
      <c r="B9835" s="5"/>
      <c r="C9835" s="5"/>
      <c r="D9835" s="5"/>
      <c r="J9835" s="48">
        <v>77130.64</v>
      </c>
      <c r="K9835" s="5"/>
    </row>
    <row r="9836" spans="1:11" ht="12.75">
      <c r="A9836" s="5"/>
      <c r="B9836" s="5"/>
      <c r="C9836" s="5"/>
      <c r="D9836" s="5"/>
      <c r="J9836" s="48">
        <v>53696.43</v>
      </c>
      <c r="K9836" s="5"/>
    </row>
    <row r="9837" spans="1:11" ht="12.75">
      <c r="A9837" s="5"/>
      <c r="B9837" s="5"/>
      <c r="C9837" s="5"/>
      <c r="D9837" s="5"/>
      <c r="J9837" s="48">
        <v>18938.07</v>
      </c>
      <c r="K9837" s="5"/>
    </row>
    <row r="9838" spans="1:11" ht="12.75">
      <c r="A9838" s="5"/>
      <c r="B9838" s="5"/>
      <c r="C9838" s="5"/>
      <c r="D9838" s="5"/>
      <c r="J9838" s="48">
        <v>47351.27</v>
      </c>
      <c r="K9838" s="5"/>
    </row>
    <row r="9839" spans="1:11" ht="12.75">
      <c r="A9839" s="5"/>
      <c r="B9839" s="5"/>
      <c r="C9839" s="5"/>
      <c r="D9839" s="5"/>
      <c r="J9839" s="48">
        <v>73691.64</v>
      </c>
      <c r="K9839" s="5"/>
    </row>
    <row r="9840" spans="1:11" ht="12.75">
      <c r="A9840" s="5"/>
      <c r="B9840" s="5"/>
      <c r="C9840" s="5"/>
      <c r="D9840" s="5"/>
      <c r="J9840" s="48">
        <v>23990.59</v>
      </c>
      <c r="K9840" s="5"/>
    </row>
    <row r="9841" spans="1:11" ht="12.75">
      <c r="A9841" s="5"/>
      <c r="B9841" s="5"/>
      <c r="C9841" s="5"/>
      <c r="D9841" s="5"/>
      <c r="J9841" s="48">
        <v>45203.87</v>
      </c>
      <c r="K9841" s="5"/>
    </row>
    <row r="9842" spans="1:11" ht="12.75">
      <c r="A9842" s="5"/>
      <c r="B9842" s="5"/>
      <c r="C9842" s="5"/>
      <c r="D9842" s="5"/>
      <c r="J9842" s="48">
        <v>15233.41</v>
      </c>
      <c r="K9842" s="5"/>
    </row>
    <row r="9843" spans="1:11" ht="12.75">
      <c r="A9843" s="5"/>
      <c r="B9843" s="5"/>
      <c r="C9843" s="5"/>
      <c r="D9843" s="5"/>
      <c r="J9843" s="48">
        <v>32047.04</v>
      </c>
      <c r="K9843" s="5"/>
    </row>
    <row r="9844" spans="1:11" ht="12.75">
      <c r="A9844" s="5"/>
      <c r="B9844" s="5"/>
      <c r="C9844" s="5"/>
      <c r="D9844" s="5"/>
      <c r="J9844" s="48">
        <v>20873.23</v>
      </c>
      <c r="K9844" s="5"/>
    </row>
    <row r="9845" spans="1:11" ht="12.75">
      <c r="A9845" s="5"/>
      <c r="B9845" s="5"/>
      <c r="C9845" s="5"/>
      <c r="D9845" s="5"/>
      <c r="J9845" s="48">
        <v>38980.13</v>
      </c>
      <c r="K9845" s="5"/>
    </row>
    <row r="9846" spans="1:11" ht="12.75">
      <c r="A9846" s="5"/>
      <c r="B9846" s="5"/>
      <c r="C9846" s="5"/>
      <c r="D9846" s="5"/>
      <c r="J9846" s="48">
        <v>17855.7</v>
      </c>
      <c r="K9846" s="5"/>
    </row>
    <row r="9847" spans="1:11" ht="12.75">
      <c r="A9847" s="5"/>
      <c r="B9847" s="5"/>
      <c r="C9847" s="5"/>
      <c r="D9847" s="5"/>
      <c r="J9847" s="48">
        <v>36626.15</v>
      </c>
      <c r="K9847" s="5"/>
    </row>
    <row r="9848" spans="1:11" ht="12.75">
      <c r="A9848" s="5"/>
      <c r="B9848" s="5"/>
      <c r="C9848" s="5"/>
      <c r="D9848" s="5"/>
      <c r="J9848" s="48">
        <v>56539.07</v>
      </c>
      <c r="K9848" s="5"/>
    </row>
    <row r="9849" spans="1:11" ht="12.75">
      <c r="A9849" s="5"/>
      <c r="B9849" s="5"/>
      <c r="C9849" s="5"/>
      <c r="D9849" s="5"/>
      <c r="J9849" s="48">
        <v>41149.34</v>
      </c>
      <c r="K9849" s="5"/>
    </row>
    <row r="9850" spans="1:11" ht="12.75">
      <c r="A9850" s="5"/>
      <c r="B9850" s="5"/>
      <c r="C9850" s="5"/>
      <c r="D9850" s="5"/>
      <c r="J9850" s="48">
        <v>72811.57</v>
      </c>
      <c r="K9850" s="5"/>
    </row>
    <row r="9851" spans="1:11" ht="12.75">
      <c r="A9851" s="5"/>
      <c r="B9851" s="5"/>
      <c r="C9851" s="5"/>
      <c r="D9851" s="5"/>
      <c r="J9851" s="48">
        <v>48617.9</v>
      </c>
      <c r="K9851" s="5"/>
    </row>
    <row r="9852" spans="1:11" ht="12.75">
      <c r="A9852" s="5"/>
      <c r="B9852" s="5"/>
      <c r="C9852" s="5"/>
      <c r="D9852" s="5"/>
      <c r="J9852" s="48">
        <v>25691.19</v>
      </c>
      <c r="K9852" s="5"/>
    </row>
    <row r="9853" spans="1:11" ht="12.75">
      <c r="A9853" s="5"/>
      <c r="B9853" s="5"/>
      <c r="C9853" s="5"/>
      <c r="D9853" s="5"/>
      <c r="J9853" s="48">
        <v>18443.02</v>
      </c>
      <c r="K9853" s="5"/>
    </row>
    <row r="9854" spans="1:11" ht="12.75">
      <c r="A9854" s="5"/>
      <c r="B9854" s="5"/>
      <c r="C9854" s="5"/>
      <c r="D9854" s="5"/>
      <c r="J9854" s="48">
        <v>22072.68</v>
      </c>
      <c r="K9854" s="5"/>
    </row>
    <row r="9855" spans="1:11" ht="12.75">
      <c r="A9855" s="5"/>
      <c r="B9855" s="5"/>
      <c r="C9855" s="5"/>
      <c r="D9855" s="5"/>
      <c r="J9855" s="48">
        <v>71599.08</v>
      </c>
      <c r="K9855" s="5"/>
    </row>
    <row r="9856" spans="1:11" ht="12.75">
      <c r="A9856" s="5"/>
      <c r="B9856" s="5"/>
      <c r="C9856" s="5"/>
      <c r="D9856" s="5"/>
      <c r="J9856" s="48">
        <v>34995.41</v>
      </c>
      <c r="K9856" s="5"/>
    </row>
    <row r="9857" spans="1:11" ht="12.75">
      <c r="A9857" s="5"/>
      <c r="B9857" s="5"/>
      <c r="C9857" s="5"/>
      <c r="D9857" s="5"/>
      <c r="J9857" s="48">
        <v>18533.13</v>
      </c>
      <c r="K9857" s="5"/>
    </row>
    <row r="9858" spans="1:11" ht="12.75">
      <c r="A9858" s="5"/>
      <c r="B9858" s="5"/>
      <c r="C9858" s="5"/>
      <c r="D9858" s="5"/>
      <c r="J9858" s="48">
        <v>14365.59</v>
      </c>
      <c r="K9858" s="5"/>
    </row>
    <row r="9859" spans="1:11" ht="12.75">
      <c r="A9859" s="5"/>
      <c r="B9859" s="5"/>
      <c r="C9859" s="5"/>
      <c r="D9859" s="5"/>
      <c r="J9859" s="48">
        <v>68735.47</v>
      </c>
      <c r="K9859" s="5"/>
    </row>
    <row r="9860" spans="1:11" ht="12.75">
      <c r="A9860" s="5"/>
      <c r="B9860" s="5"/>
      <c r="C9860" s="5"/>
      <c r="D9860" s="5"/>
      <c r="J9860" s="48">
        <v>64506.56</v>
      </c>
      <c r="K9860" s="5"/>
    </row>
    <row r="9861" spans="1:11" ht="12.75">
      <c r="A9861" s="5"/>
      <c r="B9861" s="5"/>
      <c r="C9861" s="5"/>
      <c r="D9861" s="5"/>
      <c r="J9861" s="48">
        <v>35941.67</v>
      </c>
      <c r="K9861" s="5"/>
    </row>
    <row r="9862" spans="1:11" ht="12.75">
      <c r="A9862" s="5"/>
      <c r="B9862" s="5"/>
      <c r="C9862" s="5"/>
      <c r="D9862" s="5"/>
      <c r="J9862" s="48">
        <v>31759.87</v>
      </c>
      <c r="K9862" s="5"/>
    </row>
    <row r="9863" spans="1:11" ht="12.75">
      <c r="A9863" s="5"/>
      <c r="B9863" s="5"/>
      <c r="C9863" s="5"/>
      <c r="D9863" s="5"/>
      <c r="J9863" s="48">
        <v>19062.16</v>
      </c>
      <c r="K9863" s="5"/>
    </row>
    <row r="9864" spans="1:11" ht="12.75">
      <c r="A9864" s="5"/>
      <c r="B9864" s="5"/>
      <c r="C9864" s="5"/>
      <c r="D9864" s="5"/>
      <c r="J9864" s="48">
        <v>32016.93</v>
      </c>
      <c r="K9864" s="5"/>
    </row>
    <row r="9865" spans="1:11" ht="12.75">
      <c r="A9865" s="5"/>
      <c r="B9865" s="5"/>
      <c r="C9865" s="5"/>
      <c r="D9865" s="5"/>
      <c r="J9865" s="48">
        <v>28989.86</v>
      </c>
      <c r="K9865" s="5"/>
    </row>
    <row r="9866" spans="1:11" ht="12.75">
      <c r="A9866" s="5"/>
      <c r="B9866" s="5"/>
      <c r="C9866" s="5"/>
      <c r="D9866" s="5"/>
      <c r="J9866" s="48">
        <v>20379.82</v>
      </c>
      <c r="K9866" s="5"/>
    </row>
    <row r="9867" spans="1:11" ht="12.75">
      <c r="A9867" s="5"/>
      <c r="B9867" s="5"/>
      <c r="C9867" s="5"/>
      <c r="D9867" s="5"/>
      <c r="J9867" s="48">
        <v>18455.39</v>
      </c>
      <c r="K9867" s="5"/>
    </row>
    <row r="9868" spans="1:11" ht="12.75">
      <c r="A9868" s="5"/>
      <c r="B9868" s="5"/>
      <c r="C9868" s="5"/>
      <c r="D9868" s="5"/>
      <c r="J9868" s="48">
        <v>67083.09</v>
      </c>
      <c r="K9868" s="5"/>
    </row>
    <row r="9869" spans="1:11" ht="12.75">
      <c r="A9869" s="5"/>
      <c r="B9869" s="5"/>
      <c r="C9869" s="5"/>
      <c r="D9869" s="5"/>
      <c r="J9869" s="48">
        <v>23930.66</v>
      </c>
      <c r="K9869" s="5"/>
    </row>
    <row r="9870" spans="1:11" ht="12.75">
      <c r="A9870" s="5"/>
      <c r="B9870" s="5"/>
      <c r="C9870" s="5"/>
      <c r="D9870" s="5"/>
      <c r="J9870" s="48">
        <v>16754.18</v>
      </c>
      <c r="K9870" s="5"/>
    </row>
    <row r="9871" spans="1:11" ht="12.75">
      <c r="A9871" s="5"/>
      <c r="B9871" s="5"/>
      <c r="C9871" s="5"/>
      <c r="D9871" s="5"/>
      <c r="J9871" s="48">
        <v>21105.8</v>
      </c>
      <c r="K9871" s="5"/>
    </row>
    <row r="9872" spans="1:11" ht="12.75">
      <c r="A9872" s="5"/>
      <c r="B9872" s="5"/>
      <c r="C9872" s="5"/>
      <c r="D9872" s="5"/>
      <c r="J9872" s="48">
        <v>58918.94</v>
      </c>
      <c r="K9872" s="5"/>
    </row>
    <row r="9873" spans="1:11" ht="12.75">
      <c r="A9873" s="5"/>
      <c r="B9873" s="5"/>
      <c r="C9873" s="5"/>
      <c r="D9873" s="5"/>
      <c r="J9873" s="48">
        <v>78392.7</v>
      </c>
      <c r="K9873" s="5"/>
    </row>
    <row r="9874" spans="1:11" ht="12.75">
      <c r="A9874" s="5"/>
      <c r="B9874" s="5"/>
      <c r="C9874" s="5"/>
      <c r="D9874" s="5"/>
      <c r="J9874" s="48">
        <v>28579.13</v>
      </c>
      <c r="K9874" s="5"/>
    </row>
    <row r="9875" spans="1:11" ht="12.75">
      <c r="A9875" s="5"/>
      <c r="B9875" s="5"/>
      <c r="C9875" s="5"/>
      <c r="D9875" s="5"/>
      <c r="J9875" s="48">
        <v>26328.15</v>
      </c>
      <c r="K9875" s="5"/>
    </row>
    <row r="9876" spans="1:11" ht="12.75">
      <c r="A9876" s="5"/>
      <c r="B9876" s="5"/>
      <c r="C9876" s="5"/>
      <c r="D9876" s="5"/>
      <c r="J9876" s="48">
        <v>20319.44</v>
      </c>
      <c r="K9876" s="5"/>
    </row>
    <row r="9877" spans="1:11" ht="12.75">
      <c r="A9877" s="5"/>
      <c r="B9877" s="5"/>
      <c r="C9877" s="5"/>
      <c r="D9877" s="5"/>
      <c r="J9877" s="48">
        <v>13987.71</v>
      </c>
      <c r="K9877" s="5"/>
    </row>
    <row r="9878" spans="1:11" ht="12.75">
      <c r="A9878" s="5"/>
      <c r="B9878" s="5"/>
      <c r="C9878" s="5"/>
      <c r="D9878" s="5"/>
      <c r="J9878" s="48">
        <v>13498.07</v>
      </c>
      <c r="K9878" s="5"/>
    </row>
    <row r="9879" spans="1:11" ht="12.75">
      <c r="A9879" s="5"/>
      <c r="B9879" s="5"/>
      <c r="C9879" s="5"/>
      <c r="D9879" s="5"/>
      <c r="J9879" s="48">
        <v>41960.29</v>
      </c>
      <c r="K9879" s="5"/>
    </row>
    <row r="9880" spans="1:11" ht="12.75">
      <c r="A9880" s="5"/>
      <c r="B9880" s="5"/>
      <c r="C9880" s="5"/>
      <c r="D9880" s="5"/>
      <c r="J9880" s="48">
        <v>32816.21</v>
      </c>
      <c r="K9880" s="5"/>
    </row>
    <row r="9881" spans="1:11" ht="12.75">
      <c r="A9881" s="5"/>
      <c r="B9881" s="5"/>
      <c r="C9881" s="5"/>
      <c r="D9881" s="5"/>
      <c r="J9881" s="48">
        <v>46046.74</v>
      </c>
      <c r="K9881" s="5"/>
    </row>
    <row r="9882" spans="1:11" ht="12.75">
      <c r="A9882" s="5"/>
      <c r="B9882" s="5"/>
      <c r="C9882" s="5"/>
      <c r="D9882" s="5"/>
      <c r="J9882" s="48">
        <v>25404.3</v>
      </c>
      <c r="K9882" s="5"/>
    </row>
    <row r="9883" spans="1:11" ht="12.75">
      <c r="A9883" s="5"/>
      <c r="B9883" s="5"/>
      <c r="C9883" s="5"/>
      <c r="D9883" s="5"/>
      <c r="J9883" s="48">
        <v>29488.69</v>
      </c>
      <c r="K9883" s="5"/>
    </row>
    <row r="9884" spans="1:11" ht="12.75">
      <c r="A9884" s="5"/>
      <c r="B9884" s="5"/>
      <c r="C9884" s="5"/>
      <c r="D9884" s="5"/>
      <c r="J9884" s="48">
        <v>54802.18</v>
      </c>
      <c r="K9884" s="5"/>
    </row>
    <row r="9885" spans="1:11" ht="12.75">
      <c r="A9885" s="5"/>
      <c r="B9885" s="5"/>
      <c r="C9885" s="5"/>
      <c r="D9885" s="5"/>
      <c r="J9885" s="48">
        <v>34975.13</v>
      </c>
      <c r="K9885" s="5"/>
    </row>
    <row r="9886" spans="1:11" ht="12.75">
      <c r="A9886" s="5"/>
      <c r="B9886" s="5"/>
      <c r="C9886" s="5"/>
      <c r="D9886" s="5"/>
      <c r="J9886" s="48">
        <v>98219.89</v>
      </c>
      <c r="K9886" s="5"/>
    </row>
    <row r="9887" spans="1:11" ht="12.75">
      <c r="A9887" s="5"/>
      <c r="B9887" s="5"/>
      <c r="C9887" s="5"/>
      <c r="D9887" s="5"/>
      <c r="J9887" s="48">
        <v>54606.99</v>
      </c>
      <c r="K9887" s="5"/>
    </row>
    <row r="9888" spans="1:11" ht="12.75">
      <c r="A9888" s="5"/>
      <c r="B9888" s="5"/>
      <c r="C9888" s="5"/>
      <c r="D9888" s="5"/>
      <c r="J9888" s="48">
        <v>37931.34</v>
      </c>
      <c r="K9888" s="5"/>
    </row>
    <row r="9889" spans="1:11" ht="12.75">
      <c r="A9889" s="5"/>
      <c r="B9889" s="5"/>
      <c r="C9889" s="5"/>
      <c r="D9889" s="5"/>
      <c r="J9889" s="48">
        <v>28280.42</v>
      </c>
      <c r="K9889" s="5"/>
    </row>
    <row r="9890" spans="1:11" ht="12.75">
      <c r="A9890" s="5"/>
      <c r="B9890" s="5"/>
      <c r="C9890" s="5"/>
      <c r="D9890" s="5"/>
      <c r="J9890" s="48">
        <v>12846.47</v>
      </c>
      <c r="K9890" s="5"/>
    </row>
    <row r="9891" spans="1:11" ht="12.75">
      <c r="A9891" s="5"/>
      <c r="B9891" s="5"/>
      <c r="C9891" s="5"/>
      <c r="D9891" s="5"/>
      <c r="J9891" s="48">
        <v>7061.48</v>
      </c>
      <c r="K9891" s="5"/>
    </row>
    <row r="9892" spans="1:11" ht="12.75">
      <c r="A9892" s="5"/>
      <c r="B9892" s="5"/>
      <c r="C9892" s="5"/>
      <c r="D9892" s="5"/>
      <c r="J9892" s="48">
        <v>24470.3</v>
      </c>
      <c r="K9892" s="5"/>
    </row>
    <row r="9893" spans="1:11" ht="12.75">
      <c r="A9893" s="5"/>
      <c r="B9893" s="5"/>
      <c r="C9893" s="5"/>
      <c r="D9893" s="5"/>
      <c r="J9893" s="48">
        <v>56233.11</v>
      </c>
      <c r="K9893" s="5"/>
    </row>
    <row r="9894" spans="1:11" ht="12.75">
      <c r="A9894" s="5"/>
      <c r="B9894" s="5"/>
      <c r="C9894" s="5"/>
      <c r="D9894" s="5"/>
      <c r="J9894" s="48">
        <v>69564.41</v>
      </c>
      <c r="K9894" s="5"/>
    </row>
    <row r="9895" spans="1:11" ht="12.75">
      <c r="A9895" s="5"/>
      <c r="B9895" s="5"/>
      <c r="C9895" s="5"/>
      <c r="D9895" s="5"/>
      <c r="J9895" s="48">
        <v>14864.42</v>
      </c>
      <c r="K9895" s="5"/>
    </row>
    <row r="9896" spans="1:11" ht="12.75">
      <c r="A9896" s="5"/>
      <c r="B9896" s="5"/>
      <c r="C9896" s="5"/>
      <c r="D9896" s="5"/>
      <c r="J9896" s="48">
        <v>20740.95</v>
      </c>
      <c r="K9896" s="5"/>
    </row>
    <row r="9897" spans="1:11" ht="12.75">
      <c r="A9897" s="5"/>
      <c r="B9897" s="5"/>
      <c r="C9897" s="5"/>
      <c r="D9897" s="5"/>
      <c r="J9897" s="48">
        <v>61878.55</v>
      </c>
      <c r="K9897" s="5"/>
    </row>
    <row r="9898" spans="1:11" ht="12.75">
      <c r="A9898" s="5"/>
      <c r="B9898" s="5"/>
      <c r="C9898" s="5"/>
      <c r="D9898" s="5"/>
      <c r="J9898" s="48">
        <v>45643.57</v>
      </c>
      <c r="K9898" s="5"/>
    </row>
    <row r="9899" spans="1:11" ht="12.75">
      <c r="A9899" s="5"/>
      <c r="B9899" s="5"/>
      <c r="C9899" s="5"/>
      <c r="D9899" s="5"/>
      <c r="J9899" s="48">
        <v>83246.86</v>
      </c>
      <c r="K9899" s="5"/>
    </row>
    <row r="9900" spans="1:11" ht="12.75">
      <c r="A9900" s="5"/>
      <c r="B9900" s="5"/>
      <c r="C9900" s="5"/>
      <c r="D9900" s="5"/>
      <c r="J9900" s="48">
        <v>42849.21</v>
      </c>
      <c r="K9900" s="5"/>
    </row>
    <row r="9901" spans="1:11" ht="12.75">
      <c r="A9901" s="5"/>
      <c r="B9901" s="5"/>
      <c r="C9901" s="5"/>
      <c r="D9901" s="5"/>
      <c r="J9901" s="48">
        <v>67219.25</v>
      </c>
      <c r="K9901" s="5"/>
    </row>
    <row r="9902" spans="1:11" ht="12.75">
      <c r="A9902" s="5"/>
      <c r="B9902" s="5"/>
      <c r="C9902" s="5"/>
      <c r="D9902" s="5"/>
      <c r="J9902" s="48">
        <v>19380.57</v>
      </c>
      <c r="K9902" s="5"/>
    </row>
    <row r="9903" spans="1:11" ht="12.75">
      <c r="A9903" s="5"/>
      <c r="B9903" s="5"/>
      <c r="C9903" s="5"/>
      <c r="D9903" s="5"/>
      <c r="J9903" s="48">
        <v>21311.89</v>
      </c>
      <c r="K9903" s="5"/>
    </row>
    <row r="9904" spans="1:11" ht="12.75">
      <c r="A9904" s="5"/>
      <c r="B9904" s="5"/>
      <c r="C9904" s="5"/>
      <c r="D9904" s="5"/>
      <c r="J9904" s="48">
        <v>14668.52</v>
      </c>
      <c r="K9904" s="5"/>
    </row>
    <row r="9905" spans="1:11" ht="12.75">
      <c r="A9905" s="5"/>
      <c r="B9905" s="5"/>
      <c r="C9905" s="5"/>
      <c r="D9905" s="5"/>
      <c r="J9905" s="48">
        <v>29456.67</v>
      </c>
      <c r="K9905" s="5"/>
    </row>
    <row r="9906" spans="1:11" ht="12.75">
      <c r="A9906" s="5"/>
      <c r="B9906" s="5"/>
      <c r="C9906" s="5"/>
      <c r="D9906" s="5"/>
      <c r="J9906" s="48">
        <v>89775.65</v>
      </c>
      <c r="K9906" s="5"/>
    </row>
    <row r="9907" spans="1:11" ht="12.75">
      <c r="A9907" s="5"/>
      <c r="B9907" s="5"/>
      <c r="C9907" s="5"/>
      <c r="D9907" s="5"/>
      <c r="J9907" s="48">
        <v>195800.54</v>
      </c>
      <c r="K9907" s="5"/>
    </row>
    <row r="9908" spans="1:11" ht="12.75">
      <c r="A9908" s="5"/>
      <c r="B9908" s="5"/>
      <c r="C9908" s="5"/>
      <c r="D9908" s="5"/>
      <c r="J9908" s="48">
        <v>46448.94</v>
      </c>
      <c r="K9908" s="5"/>
    </row>
    <row r="9909" spans="1:11" ht="12.75">
      <c r="A9909" s="5"/>
      <c r="B9909" s="5"/>
      <c r="C9909" s="5"/>
      <c r="D9909" s="5"/>
      <c r="J9909" s="48">
        <v>46372.47</v>
      </c>
      <c r="K9909" s="5"/>
    </row>
    <row r="9910" spans="1:11" ht="12.75">
      <c r="A9910" s="5"/>
      <c r="B9910" s="5"/>
      <c r="C9910" s="5"/>
      <c r="D9910" s="5"/>
      <c r="J9910" s="48">
        <v>104196.5</v>
      </c>
      <c r="K9910" s="5"/>
    </row>
    <row r="9911" spans="1:11" ht="12.75">
      <c r="A9911" s="5"/>
      <c r="B9911" s="5"/>
      <c r="C9911" s="5"/>
      <c r="D9911" s="5"/>
      <c r="J9911" s="48">
        <v>36002.72</v>
      </c>
      <c r="K9911" s="5"/>
    </row>
    <row r="9912" spans="1:11" ht="12.75">
      <c r="A9912" s="5"/>
      <c r="B9912" s="5"/>
      <c r="C9912" s="5"/>
      <c r="D9912" s="5"/>
      <c r="J9912" s="48">
        <v>15538.92</v>
      </c>
      <c r="K9912" s="5"/>
    </row>
    <row r="9913" spans="1:11" ht="12.75">
      <c r="A9913" s="5"/>
      <c r="B9913" s="5"/>
      <c r="C9913" s="5"/>
      <c r="D9913" s="5"/>
      <c r="J9913" s="48">
        <v>18987.75</v>
      </c>
      <c r="K9913" s="5"/>
    </row>
    <row r="9914" spans="1:11" ht="12.75">
      <c r="A9914" s="5"/>
      <c r="B9914" s="5"/>
      <c r="C9914" s="5"/>
      <c r="D9914" s="5"/>
      <c r="J9914" s="48">
        <v>8717.37</v>
      </c>
      <c r="K9914" s="5"/>
    </row>
    <row r="9915" spans="1:11" ht="12.75">
      <c r="A9915" s="5"/>
      <c r="B9915" s="5"/>
      <c r="C9915" s="5"/>
      <c r="D9915" s="5"/>
      <c r="J9915" s="48">
        <v>10668.43</v>
      </c>
      <c r="K9915" s="5"/>
    </row>
    <row r="9916" spans="1:11" ht="12.75">
      <c r="A9916" s="5"/>
      <c r="B9916" s="5"/>
      <c r="C9916" s="5"/>
      <c r="D9916" s="5"/>
      <c r="J9916" s="48">
        <v>20620.08</v>
      </c>
      <c r="K9916" s="5"/>
    </row>
    <row r="9917" spans="1:11" ht="12.75">
      <c r="A9917" s="5"/>
      <c r="B9917" s="5"/>
      <c r="C9917" s="5"/>
      <c r="D9917" s="5"/>
      <c r="J9917" s="48">
        <v>30183.18</v>
      </c>
      <c r="K9917" s="5"/>
    </row>
    <row r="9918" spans="1:11" ht="12.75">
      <c r="A9918" s="5"/>
      <c r="B9918" s="5"/>
      <c r="C9918" s="5"/>
      <c r="D9918" s="5"/>
      <c r="J9918" s="48">
        <v>73850.28</v>
      </c>
      <c r="K9918" s="5"/>
    </row>
    <row r="9919" spans="1:11" ht="12.75">
      <c r="A9919" s="5"/>
      <c r="B9919" s="5"/>
      <c r="C9919" s="5"/>
      <c r="D9919" s="5"/>
      <c r="J9919" s="48">
        <v>67141.92</v>
      </c>
      <c r="K9919" s="5"/>
    </row>
    <row r="9920" spans="1:11" ht="12.75">
      <c r="A9920" s="5"/>
      <c r="B9920" s="5"/>
      <c r="C9920" s="5"/>
      <c r="D9920" s="5"/>
      <c r="J9920" s="48">
        <v>109856.61</v>
      </c>
      <c r="K9920" s="5"/>
    </row>
    <row r="9921" spans="1:11" ht="12.75">
      <c r="A9921" s="5"/>
      <c r="B9921" s="5"/>
      <c r="C9921" s="5"/>
      <c r="D9921" s="5"/>
      <c r="J9921" s="48">
        <v>21848.66</v>
      </c>
      <c r="K9921" s="5"/>
    </row>
    <row r="9922" spans="1:11" ht="12.75">
      <c r="A9922" s="5"/>
      <c r="B9922" s="5"/>
      <c r="C9922" s="5"/>
      <c r="D9922" s="5"/>
      <c r="J9922" s="48">
        <v>96541.32</v>
      </c>
      <c r="K9922" s="5"/>
    </row>
    <row r="9923" spans="1:11" ht="12.75">
      <c r="A9923" s="5"/>
      <c r="B9923" s="5"/>
      <c r="C9923" s="5"/>
      <c r="D9923" s="5"/>
      <c r="J9923" s="48">
        <v>64063.46</v>
      </c>
      <c r="K9923" s="5"/>
    </row>
    <row r="9924" spans="1:11" ht="12.75">
      <c r="A9924" s="5"/>
      <c r="B9924" s="5"/>
      <c r="C9924" s="5"/>
      <c r="D9924" s="5"/>
      <c r="J9924" s="48">
        <v>26957.75</v>
      </c>
      <c r="K9924" s="5"/>
    </row>
    <row r="9925" spans="1:11" ht="12.75">
      <c r="A9925" s="5"/>
      <c r="B9925" s="5"/>
      <c r="C9925" s="5"/>
      <c r="D9925" s="5"/>
      <c r="J9925" s="48">
        <v>11482.58</v>
      </c>
      <c r="K9925" s="5"/>
    </row>
    <row r="9926" spans="1:11" ht="12.75">
      <c r="A9926" s="5"/>
      <c r="B9926" s="5"/>
      <c r="C9926" s="5"/>
      <c r="D9926" s="5"/>
      <c r="J9926" s="48">
        <v>25299.94</v>
      </c>
      <c r="K9926" s="5"/>
    </row>
    <row r="9927" spans="1:11" ht="12.75">
      <c r="A9927" s="5"/>
      <c r="B9927" s="5"/>
      <c r="C9927" s="5"/>
      <c r="D9927" s="5"/>
      <c r="J9927" s="48">
        <v>24566.4</v>
      </c>
      <c r="K9927" s="5"/>
    </row>
    <row r="9928" spans="1:11" ht="12.75">
      <c r="A9928" s="5"/>
      <c r="B9928" s="5"/>
      <c r="C9928" s="5"/>
      <c r="D9928" s="5"/>
      <c r="J9928" s="48">
        <v>18869.75</v>
      </c>
      <c r="K9928" s="5"/>
    </row>
    <row r="9929" spans="1:11" ht="12.75">
      <c r="A9929" s="5"/>
      <c r="B9929" s="5"/>
      <c r="C9929" s="5"/>
      <c r="D9929" s="5"/>
      <c r="J9929" s="48">
        <v>51207.25</v>
      </c>
      <c r="K9929" s="5"/>
    </row>
    <row r="9930" spans="1:11" ht="12.75">
      <c r="A9930" s="5"/>
      <c r="B9930" s="5"/>
      <c r="C9930" s="5"/>
      <c r="D9930" s="5"/>
      <c r="J9930" s="48">
        <v>22904.98</v>
      </c>
      <c r="K9930" s="5"/>
    </row>
    <row r="9931" spans="1:11" ht="12.75">
      <c r="A9931" s="5"/>
      <c r="B9931" s="5"/>
      <c r="C9931" s="5"/>
      <c r="D9931" s="5"/>
      <c r="J9931" s="48">
        <v>92456.16</v>
      </c>
      <c r="K9931" s="5"/>
    </row>
    <row r="9932" spans="1:11" ht="12.75">
      <c r="A9932" s="5"/>
      <c r="B9932" s="5"/>
      <c r="C9932" s="5"/>
      <c r="D9932" s="5"/>
      <c r="J9932" s="48">
        <v>27711.79</v>
      </c>
      <c r="K9932" s="5"/>
    </row>
    <row r="9933" spans="1:11" ht="12.75">
      <c r="A9933" s="5"/>
      <c r="B9933" s="5"/>
      <c r="C9933" s="5"/>
      <c r="D9933" s="5"/>
      <c r="J9933" s="48">
        <v>121894.16</v>
      </c>
      <c r="K9933" s="5"/>
    </row>
    <row r="9934" spans="1:11" ht="12.75">
      <c r="A9934" s="5"/>
      <c r="B9934" s="5"/>
      <c r="C9934" s="5"/>
      <c r="D9934" s="5"/>
      <c r="J9934" s="48">
        <v>16839.46</v>
      </c>
      <c r="K9934" s="5"/>
    </row>
    <row r="9935" spans="1:11" ht="12.75">
      <c r="A9935" s="5"/>
      <c r="B9935" s="5"/>
      <c r="C9935" s="5"/>
      <c r="D9935" s="5"/>
      <c r="J9935" s="48">
        <v>113701.32</v>
      </c>
      <c r="K9935" s="5"/>
    </row>
    <row r="9936" spans="1:11" ht="12.75">
      <c r="A9936" s="5"/>
      <c r="B9936" s="5"/>
      <c r="C9936" s="5"/>
      <c r="D9936" s="5"/>
      <c r="J9936" s="48">
        <v>39995.69</v>
      </c>
      <c r="K9936" s="5"/>
    </row>
    <row r="9937" spans="1:11" ht="12.75">
      <c r="A9937" s="5"/>
      <c r="B9937" s="5"/>
      <c r="C9937" s="5"/>
      <c r="D9937" s="5"/>
      <c r="J9937" s="48">
        <v>26597.54</v>
      </c>
      <c r="K9937" s="5"/>
    </row>
    <row r="9938" spans="1:11" ht="12.75">
      <c r="A9938" s="5"/>
      <c r="B9938" s="5"/>
      <c r="C9938" s="5"/>
      <c r="D9938" s="5"/>
      <c r="J9938" s="48">
        <v>24936.41</v>
      </c>
      <c r="K9938" s="5"/>
    </row>
    <row r="9939" spans="1:11" ht="12.75">
      <c r="A9939" s="5"/>
      <c r="B9939" s="5"/>
      <c r="C9939" s="5"/>
      <c r="D9939" s="5"/>
      <c r="J9939" s="48">
        <v>18660.02</v>
      </c>
      <c r="K9939" s="5"/>
    </row>
    <row r="9940" spans="1:11" ht="12.75">
      <c r="A9940" s="5"/>
      <c r="B9940" s="5"/>
      <c r="C9940" s="5"/>
      <c r="D9940" s="5"/>
      <c r="J9940" s="48">
        <v>29553.68</v>
      </c>
      <c r="K9940" s="5"/>
    </row>
    <row r="9941" spans="1:11" ht="12.75">
      <c r="A9941" s="5"/>
      <c r="B9941" s="5"/>
      <c r="C9941" s="5"/>
      <c r="D9941" s="5"/>
      <c r="J9941" s="48">
        <v>33798.91</v>
      </c>
      <c r="K9941" s="5"/>
    </row>
    <row r="9942" spans="1:11" ht="12.75">
      <c r="A9942" s="5"/>
      <c r="B9942" s="5"/>
      <c r="C9942" s="5"/>
      <c r="D9942" s="5"/>
      <c r="J9942" s="48">
        <v>114385.77</v>
      </c>
      <c r="K9942" s="5"/>
    </row>
    <row r="9943" spans="1:11" ht="12.75">
      <c r="A9943" s="5"/>
      <c r="B9943" s="5"/>
      <c r="C9943" s="5"/>
      <c r="D9943" s="5"/>
      <c r="J9943" s="48">
        <v>17391.7</v>
      </c>
      <c r="K9943" s="5"/>
    </row>
    <row r="9944" spans="1:11" ht="12.75">
      <c r="A9944" s="5"/>
      <c r="B9944" s="5"/>
      <c r="C9944" s="5"/>
      <c r="D9944" s="5"/>
      <c r="J9944" s="48">
        <v>104337.15</v>
      </c>
      <c r="K9944" s="5"/>
    </row>
    <row r="9945" spans="1:11" ht="12.75">
      <c r="A9945" s="5"/>
      <c r="B9945" s="5"/>
      <c r="C9945" s="5"/>
      <c r="D9945" s="5"/>
      <c r="J9945" s="48">
        <v>48284.04</v>
      </c>
      <c r="K9945" s="5"/>
    </row>
    <row r="9946" spans="1:11" ht="12.75">
      <c r="A9946" s="5"/>
      <c r="B9946" s="5"/>
      <c r="C9946" s="5"/>
      <c r="D9946" s="5"/>
      <c r="J9946" s="48">
        <v>50102.87</v>
      </c>
      <c r="K9946" s="5"/>
    </row>
    <row r="9947" spans="1:11" ht="12.75">
      <c r="A9947" s="5"/>
      <c r="B9947" s="5"/>
      <c r="C9947" s="5"/>
      <c r="D9947" s="5"/>
      <c r="J9947" s="48">
        <v>15628.41</v>
      </c>
      <c r="K9947" s="5"/>
    </row>
    <row r="9948" spans="1:11" ht="12.75">
      <c r="A9948" s="5"/>
      <c r="B9948" s="5"/>
      <c r="C9948" s="5"/>
      <c r="D9948" s="5"/>
      <c r="J9948" s="48">
        <v>119312.33</v>
      </c>
      <c r="K9948" s="5"/>
    </row>
    <row r="9949" spans="1:11" ht="12.75">
      <c r="A9949" s="5"/>
      <c r="B9949" s="5"/>
      <c r="C9949" s="5"/>
      <c r="D9949" s="5"/>
      <c r="J9949" s="48">
        <v>36324.36</v>
      </c>
      <c r="K9949" s="5"/>
    </row>
    <row r="9950" spans="1:11" ht="12.75">
      <c r="A9950" s="5"/>
      <c r="B9950" s="5"/>
      <c r="C9950" s="5"/>
      <c r="D9950" s="5"/>
      <c r="J9950" s="48">
        <v>37026.36</v>
      </c>
      <c r="K9950" s="5"/>
    </row>
    <row r="9951" spans="1:11" ht="12.75">
      <c r="A9951" s="5"/>
      <c r="B9951" s="5"/>
      <c r="C9951" s="5"/>
      <c r="D9951" s="5"/>
      <c r="J9951" s="48">
        <v>16428.69</v>
      </c>
      <c r="K9951" s="5"/>
    </row>
    <row r="9952" spans="1:11" ht="12.75">
      <c r="A9952" s="5"/>
      <c r="B9952" s="5"/>
      <c r="C9952" s="5"/>
      <c r="D9952" s="5"/>
      <c r="J9952" s="48">
        <v>23014.39</v>
      </c>
      <c r="K9952" s="5"/>
    </row>
    <row r="9953" spans="1:11" ht="12.75">
      <c r="A9953" s="5"/>
      <c r="B9953" s="5"/>
      <c r="C9953" s="5"/>
      <c r="D9953" s="5"/>
      <c r="J9953" s="48">
        <v>31905.43</v>
      </c>
      <c r="K9953" s="5"/>
    </row>
    <row r="9954" spans="1:11" ht="12.75">
      <c r="A9954" s="5"/>
      <c r="B9954" s="5"/>
      <c r="C9954" s="5"/>
      <c r="D9954" s="5"/>
      <c r="J9954" s="48">
        <v>12724.55</v>
      </c>
      <c r="K9954" s="5"/>
    </row>
    <row r="9955" spans="1:11" ht="12.75">
      <c r="A9955" s="5"/>
      <c r="B9955" s="5"/>
      <c r="C9955" s="5"/>
      <c r="D9955" s="5"/>
      <c r="J9955" s="48">
        <v>131177.03</v>
      </c>
      <c r="K9955" s="5"/>
    </row>
    <row r="9956" spans="1:11" ht="12.75">
      <c r="A9956" s="5"/>
      <c r="B9956" s="5"/>
      <c r="C9956" s="5"/>
      <c r="D9956" s="5"/>
      <c r="J9956" s="48">
        <v>41865.25</v>
      </c>
      <c r="K9956" s="5"/>
    </row>
    <row r="9957" spans="1:11" ht="12.75">
      <c r="A9957" s="5"/>
      <c r="B9957" s="5"/>
      <c r="C9957" s="5"/>
      <c r="D9957" s="5"/>
      <c r="J9957" s="48">
        <v>105760.8</v>
      </c>
      <c r="K9957" s="5"/>
    </row>
    <row r="9958" spans="1:11" ht="12.75">
      <c r="A9958" s="5"/>
      <c r="B9958" s="5"/>
      <c r="C9958" s="5"/>
      <c r="D9958" s="5"/>
      <c r="J9958" s="48">
        <v>70481.89</v>
      </c>
      <c r="K9958" s="5"/>
    </row>
    <row r="9959" spans="1:11" ht="12.75">
      <c r="A9959" s="5"/>
      <c r="B9959" s="5"/>
      <c r="C9959" s="5"/>
      <c r="D9959" s="5"/>
      <c r="J9959" s="48">
        <v>42769.72</v>
      </c>
      <c r="K9959" s="5"/>
    </row>
    <row r="9960" spans="1:11" ht="12.75">
      <c r="A9960" s="5"/>
      <c r="B9960" s="5"/>
      <c r="C9960" s="5"/>
      <c r="D9960" s="5"/>
      <c r="J9960" s="48">
        <v>31358.46</v>
      </c>
      <c r="K9960" s="5"/>
    </row>
    <row r="9961" spans="1:11" ht="12.75">
      <c r="A9961" s="5"/>
      <c r="B9961" s="5"/>
      <c r="C9961" s="5"/>
      <c r="D9961" s="5"/>
      <c r="J9961" s="48">
        <v>94800.79</v>
      </c>
      <c r="K9961" s="5"/>
    </row>
    <row r="9962" spans="1:11" ht="12.75">
      <c r="A9962" s="5"/>
      <c r="B9962" s="5"/>
      <c r="C9962" s="5"/>
      <c r="D9962" s="5"/>
      <c r="J9962" s="48">
        <v>38977.96</v>
      </c>
      <c r="K9962" s="5"/>
    </row>
    <row r="9963" spans="1:11" ht="12.75">
      <c r="A9963" s="5"/>
      <c r="B9963" s="5"/>
      <c r="C9963" s="5"/>
      <c r="D9963" s="5"/>
      <c r="J9963" s="48">
        <v>32839.17</v>
      </c>
      <c r="K9963" s="5"/>
    </row>
    <row r="9964" spans="1:11" ht="12.75">
      <c r="A9964" s="5"/>
      <c r="B9964" s="5"/>
      <c r="C9964" s="5"/>
      <c r="D9964" s="5"/>
      <c r="J9964" s="48">
        <v>16591.45</v>
      </c>
      <c r="K9964" s="5"/>
    </row>
    <row r="9965" spans="1:11" ht="12.75">
      <c r="A9965" s="5"/>
      <c r="B9965" s="5"/>
      <c r="C9965" s="5"/>
      <c r="D9965" s="5"/>
      <c r="J9965" s="48">
        <v>11867.48</v>
      </c>
      <c r="K9965" s="5"/>
    </row>
    <row r="9966" spans="1:11" ht="12.75">
      <c r="A9966" s="5"/>
      <c r="B9966" s="5"/>
      <c r="C9966" s="5"/>
      <c r="D9966" s="5"/>
      <c r="J9966" s="48">
        <v>23991.42</v>
      </c>
      <c r="K9966" s="5"/>
    </row>
    <row r="9967" spans="1:11" ht="12.75">
      <c r="A9967" s="5"/>
      <c r="B9967" s="5"/>
      <c r="C9967" s="5"/>
      <c r="D9967" s="5"/>
      <c r="J9967" s="48">
        <v>25276.48</v>
      </c>
      <c r="K9967" s="5"/>
    </row>
    <row r="9968" spans="1:11" ht="12.75">
      <c r="A9968" s="5"/>
      <c r="B9968" s="5"/>
      <c r="C9968" s="5"/>
      <c r="D9968" s="5"/>
      <c r="J9968" s="48">
        <v>43434.09</v>
      </c>
      <c r="K9968" s="5"/>
    </row>
    <row r="9969" spans="1:11" ht="12.75">
      <c r="A9969" s="5"/>
      <c r="B9969" s="5"/>
      <c r="C9969" s="5"/>
      <c r="D9969" s="5"/>
      <c r="J9969" s="48">
        <v>104300.95</v>
      </c>
      <c r="K9969" s="5"/>
    </row>
    <row r="9970" spans="1:11" ht="12.75">
      <c r="A9970" s="5"/>
      <c r="B9970" s="5"/>
      <c r="C9970" s="5"/>
      <c r="D9970" s="5"/>
      <c r="J9970" s="48">
        <v>24011.15</v>
      </c>
      <c r="K9970" s="5"/>
    </row>
    <row r="9971" spans="1:11" ht="12.75">
      <c r="A9971" s="5"/>
      <c r="B9971" s="5"/>
      <c r="C9971" s="5"/>
      <c r="D9971" s="5"/>
      <c r="J9971" s="48">
        <v>20940.35</v>
      </c>
      <c r="K9971" s="5"/>
    </row>
    <row r="9972" spans="1:11" ht="12.75">
      <c r="A9972" s="5"/>
      <c r="B9972" s="5"/>
      <c r="C9972" s="5"/>
      <c r="D9972" s="5"/>
      <c r="J9972" s="48">
        <v>51518.59</v>
      </c>
      <c r="K9972" s="5"/>
    </row>
    <row r="9973" spans="1:11" ht="12.75">
      <c r="A9973" s="5"/>
      <c r="B9973" s="5"/>
      <c r="C9973" s="5"/>
      <c r="D9973" s="5"/>
      <c r="J9973" s="48">
        <v>44213.12</v>
      </c>
      <c r="K9973" s="5"/>
    </row>
    <row r="9974" spans="1:11" ht="12.75">
      <c r="A9974" s="5"/>
      <c r="B9974" s="5"/>
      <c r="C9974" s="5"/>
      <c r="D9974" s="5"/>
      <c r="J9974" s="48">
        <v>18075.57</v>
      </c>
      <c r="K9974" s="5"/>
    </row>
    <row r="9975" spans="1:11" ht="12.75">
      <c r="A9975" s="5"/>
      <c r="B9975" s="5"/>
      <c r="C9975" s="5"/>
      <c r="D9975" s="5"/>
      <c r="J9975" s="48">
        <v>29988.16</v>
      </c>
      <c r="K9975" s="5"/>
    </row>
    <row r="9976" spans="1:11" ht="12.75">
      <c r="A9976" s="5"/>
      <c r="B9976" s="5"/>
      <c r="C9976" s="5"/>
      <c r="D9976" s="5"/>
      <c r="J9976" s="48">
        <v>65973.9</v>
      </c>
      <c r="K9976" s="5"/>
    </row>
    <row r="9977" spans="1:11" ht="12.75">
      <c r="A9977" s="5"/>
      <c r="B9977" s="5"/>
      <c r="C9977" s="5"/>
      <c r="D9977" s="5"/>
      <c r="J9977" s="48">
        <v>58516.94</v>
      </c>
      <c r="K9977" s="5"/>
    </row>
    <row r="9978" spans="1:11" ht="12.75">
      <c r="A9978" s="5"/>
      <c r="B9978" s="5"/>
      <c r="C9978" s="5"/>
      <c r="D9978" s="5"/>
      <c r="J9978" s="48">
        <v>18988.49</v>
      </c>
      <c r="K9978" s="5"/>
    </row>
    <row r="9979" spans="1:11" ht="12.75">
      <c r="A9979" s="5"/>
      <c r="B9979" s="5"/>
      <c r="C9979" s="5"/>
      <c r="D9979" s="5"/>
      <c r="J9979" s="48">
        <v>28152.46</v>
      </c>
      <c r="K9979" s="5"/>
    </row>
    <row r="9980" spans="1:11" ht="12.75">
      <c r="A9980" s="5"/>
      <c r="B9980" s="5"/>
      <c r="C9980" s="5"/>
      <c r="D9980" s="5"/>
      <c r="J9980" s="48">
        <v>32686.8</v>
      </c>
      <c r="K9980" s="5"/>
    </row>
    <row r="9981" spans="1:11" ht="12.75">
      <c r="A9981" s="5"/>
      <c r="B9981" s="5"/>
      <c r="C9981" s="5"/>
      <c r="D9981" s="5"/>
      <c r="J9981" s="48">
        <v>24631.11</v>
      </c>
      <c r="K9981" s="5"/>
    </row>
    <row r="9982" spans="1:11" ht="12.75">
      <c r="A9982" s="5"/>
      <c r="B9982" s="5"/>
      <c r="C9982" s="5"/>
      <c r="D9982" s="5"/>
      <c r="J9982" s="48">
        <v>83350.69</v>
      </c>
      <c r="K9982" s="5"/>
    </row>
    <row r="9983" spans="1:11" ht="12.75">
      <c r="A9983" s="5"/>
      <c r="B9983" s="5"/>
      <c r="C9983" s="5"/>
      <c r="D9983" s="5"/>
      <c r="J9983" s="48">
        <v>19023.79</v>
      </c>
      <c r="K9983" s="5"/>
    </row>
    <row r="9984" spans="1:11" ht="12.75">
      <c r="A9984" s="5"/>
      <c r="B9984" s="5"/>
      <c r="C9984" s="5"/>
      <c r="D9984" s="5"/>
      <c r="J9984" s="48">
        <v>33922.29</v>
      </c>
      <c r="K9984" s="5"/>
    </row>
    <row r="9985" spans="1:11" ht="12.75">
      <c r="A9985" s="5"/>
      <c r="B9985" s="5"/>
      <c r="C9985" s="5"/>
      <c r="D9985" s="5"/>
      <c r="J9985" s="48">
        <v>70361.03</v>
      </c>
      <c r="K9985" s="5"/>
    </row>
    <row r="9986" spans="1:11" ht="12.75">
      <c r="A9986" s="5"/>
      <c r="B9986" s="5"/>
      <c r="C9986" s="5"/>
      <c r="D9986" s="5"/>
      <c r="J9986" s="48">
        <v>25100.33</v>
      </c>
      <c r="K9986" s="5"/>
    </row>
    <row r="9987" spans="1:11" ht="12.75">
      <c r="A9987" s="5"/>
      <c r="B9987" s="5"/>
      <c r="C9987" s="5"/>
      <c r="D9987" s="5"/>
      <c r="J9987" s="48">
        <v>24290.11</v>
      </c>
      <c r="K9987" s="5"/>
    </row>
    <row r="9988" spans="1:11" ht="12.75">
      <c r="A9988" s="5"/>
      <c r="B9988" s="5"/>
      <c r="C9988" s="5"/>
      <c r="D9988" s="5"/>
      <c r="J9988" s="48">
        <v>23227.2</v>
      </c>
      <c r="K9988" s="5"/>
    </row>
    <row r="9989" spans="1:11" ht="12.75">
      <c r="A9989" s="5"/>
      <c r="B9989" s="5"/>
      <c r="C9989" s="5"/>
      <c r="D9989" s="5"/>
      <c r="J9989" s="48">
        <v>93708.07</v>
      </c>
      <c r="K9989" s="5"/>
    </row>
    <row r="9990" spans="1:11" ht="12.75">
      <c r="A9990" s="5"/>
      <c r="B9990" s="5"/>
      <c r="C9990" s="5"/>
      <c r="D9990" s="5"/>
      <c r="J9990" s="48">
        <v>54799.28</v>
      </c>
      <c r="K9990" s="5"/>
    </row>
    <row r="9991" spans="1:11" ht="12.75">
      <c r="A9991" s="5"/>
      <c r="B9991" s="5"/>
      <c r="C9991" s="5"/>
      <c r="D9991" s="5"/>
      <c r="J9991" s="48">
        <v>36025.25</v>
      </c>
      <c r="K9991" s="5"/>
    </row>
    <row r="9992" spans="1:11" ht="12.75">
      <c r="A9992" s="5"/>
      <c r="B9992" s="5"/>
      <c r="C9992" s="5"/>
      <c r="D9992" s="5"/>
      <c r="J9992" s="48">
        <v>55436.29</v>
      </c>
      <c r="K9992" s="5"/>
    </row>
    <row r="9993" spans="1:11" ht="12.75">
      <c r="A9993" s="5"/>
      <c r="B9993" s="5"/>
      <c r="C9993" s="5"/>
      <c r="D9993" s="5"/>
      <c r="J9993" s="48">
        <v>31296.74</v>
      </c>
      <c r="K9993" s="5"/>
    </row>
    <row r="9994" spans="1:11" ht="12.75">
      <c r="A9994" s="5"/>
      <c r="B9994" s="5"/>
      <c r="C9994" s="5"/>
      <c r="D9994" s="5"/>
      <c r="J9994" s="48">
        <v>22951.49</v>
      </c>
      <c r="K9994" s="5"/>
    </row>
    <row r="9995" spans="1:11" ht="12.75">
      <c r="A9995" s="5"/>
      <c r="B9995" s="5"/>
      <c r="C9995" s="5"/>
      <c r="D9995" s="5"/>
      <c r="J9995" s="48">
        <v>39777.22</v>
      </c>
      <c r="K9995" s="5"/>
    </row>
    <row r="9996" spans="1:11" ht="12.75">
      <c r="A9996" s="5"/>
      <c r="B9996" s="5"/>
      <c r="C9996" s="5"/>
      <c r="D9996" s="5"/>
      <c r="J9996" s="48">
        <v>68940.58</v>
      </c>
      <c r="K9996" s="5"/>
    </row>
    <row r="9997" spans="1:11" ht="12.75">
      <c r="A9997" s="5"/>
      <c r="B9997" s="5"/>
      <c r="C9997" s="5"/>
      <c r="D9997" s="5"/>
      <c r="J9997" s="48">
        <v>27983.3</v>
      </c>
      <c r="K9997" s="5"/>
    </row>
    <row r="9998" spans="1:11" ht="12.75">
      <c r="A9998" s="5"/>
      <c r="B9998" s="5"/>
      <c r="C9998" s="5"/>
      <c r="D9998" s="5"/>
      <c r="J9998" s="48">
        <v>88418.21</v>
      </c>
      <c r="K9998" s="5"/>
    </row>
    <row r="9999" spans="1:11" ht="12.75">
      <c r="A9999" s="5"/>
      <c r="B9999" s="5"/>
      <c r="C9999" s="5"/>
      <c r="D9999" s="5"/>
      <c r="J9999" s="48">
        <v>64629.69</v>
      </c>
      <c r="K9999" s="5"/>
    </row>
    <row r="10000" spans="1:11" ht="12.75">
      <c r="A10000" s="5"/>
      <c r="B10000" s="5"/>
      <c r="C10000" s="5"/>
      <c r="D10000" s="5"/>
      <c r="J10000" s="48">
        <v>10202.69</v>
      </c>
      <c r="K10000" s="5"/>
    </row>
    <row r="10001" spans="1:11" ht="12.75">
      <c r="A10001" s="5"/>
      <c r="B10001" s="5"/>
      <c r="C10001" s="5"/>
      <c r="D10001" s="5"/>
      <c r="J10001" s="48">
        <v>17555.82</v>
      </c>
      <c r="K10001" s="5"/>
    </row>
    <row r="10002" spans="1:11" ht="12.75">
      <c r="A10002" s="5"/>
      <c r="B10002" s="5"/>
      <c r="C10002" s="5"/>
      <c r="D10002" s="5"/>
      <c r="J10002" s="48">
        <v>110432.12</v>
      </c>
      <c r="K10002" s="5"/>
    </row>
  </sheetData>
  <sheetProtection password="CA51" sheet="1" objects="1" scenarios="1"/>
  <mergeCells count="7">
    <mergeCell ref="A13:E13"/>
    <mergeCell ref="A14:E19"/>
    <mergeCell ref="F28:H28"/>
    <mergeCell ref="A3:E3"/>
    <mergeCell ref="A4:E7"/>
    <mergeCell ref="A9:E12"/>
    <mergeCell ref="A8:E8"/>
  </mergeCells>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Sportpunter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Lowe</dc:creator>
  <cp:keywords/>
  <dc:description/>
  <cp:lastModifiedBy>admin</cp:lastModifiedBy>
  <dcterms:created xsi:type="dcterms:W3CDTF">2004-11-05T02:08:34Z</dcterms:created>
  <dcterms:modified xsi:type="dcterms:W3CDTF">2008-10-06T06:17:36Z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